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0" windowWidth="12390" windowHeight="5085"/>
  </bookViews>
  <sheets>
    <sheet name="Neighborhood Development Plan" sheetId="4" r:id="rId1"/>
    <sheet name="Neighborhood Development" sheetId="6" r:id="rId2"/>
  </sheets>
  <definedNames>
    <definedName name="_xlnm.Print_Area" localSheetId="1">'Neighborhood Development'!$A$1:$Q$42</definedName>
    <definedName name="_xlnm.Print_Area" localSheetId="0">'Neighborhood Development Plan'!$A$1:$Q$44</definedName>
  </definedNames>
  <calcPr calcId="145621"/>
</workbook>
</file>

<file path=xl/calcChain.xml><?xml version="1.0" encoding="utf-8"?>
<calcChain xmlns="http://schemas.openxmlformats.org/spreadsheetml/2006/main">
  <c r="J33" i="6" l="1"/>
  <c r="Q34" i="4" l="1"/>
  <c r="L34" i="4"/>
  <c r="K34" i="4"/>
  <c r="J34" i="4"/>
  <c r="Q30" i="4"/>
  <c r="L30" i="4"/>
  <c r="K30" i="4"/>
  <c r="J30" i="4"/>
  <c r="Q7" i="4"/>
  <c r="L7" i="4"/>
  <c r="K7" i="4"/>
  <c r="J7" i="4"/>
  <c r="L33" i="6" l="1"/>
  <c r="K33" i="6"/>
  <c r="L29" i="6"/>
  <c r="K29" i="6"/>
  <c r="J29" i="6"/>
  <c r="L6" i="6"/>
  <c r="K6" i="6"/>
  <c r="J6" i="6"/>
  <c r="C22" i="6"/>
  <c r="B22" i="6"/>
  <c r="A22" i="6"/>
  <c r="C6" i="6"/>
  <c r="B6" i="6"/>
  <c r="A6" i="6"/>
  <c r="J39" i="6" s="1"/>
  <c r="C23" i="4"/>
  <c r="B23" i="4"/>
  <c r="A23" i="4"/>
  <c r="C7" i="4"/>
  <c r="B7" i="4"/>
  <c r="K40" i="4" s="1"/>
  <c r="A7" i="4"/>
  <c r="L39" i="6" l="1"/>
  <c r="K39" i="6"/>
  <c r="J40" i="4"/>
  <c r="L40" i="4"/>
  <c r="H23" i="4"/>
  <c r="Q40" i="4" s="1"/>
  <c r="H7" i="4"/>
  <c r="Q33" i="6"/>
  <c r="Q29" i="6"/>
  <c r="Q6" i="6"/>
  <c r="H22" i="6"/>
  <c r="H6" i="6"/>
  <c r="Q39" i="6" l="1"/>
</calcChain>
</file>

<file path=xl/sharedStrings.xml><?xml version="1.0" encoding="utf-8"?>
<sst xmlns="http://schemas.openxmlformats.org/spreadsheetml/2006/main" count="316" uniqueCount="75">
  <si>
    <t>Project Name:</t>
  </si>
  <si>
    <t>Yes</t>
  </si>
  <si>
    <t>?</t>
  </si>
  <si>
    <t>No</t>
  </si>
  <si>
    <t xml:space="preserve">Smart Location &amp; Linkage </t>
  </si>
  <si>
    <t>Y</t>
  </si>
  <si>
    <t>Smart Location</t>
  </si>
  <si>
    <t>Required</t>
  </si>
  <si>
    <t>Wetland and Water Body Conservation</t>
  </si>
  <si>
    <t>Agricultural Land Conservation</t>
  </si>
  <si>
    <t>Floodplain Avoidance</t>
  </si>
  <si>
    <t>Preferred Locations</t>
  </si>
  <si>
    <t>Housing and Jobs Proximity</t>
  </si>
  <si>
    <t>Steep Slope Protection</t>
  </si>
  <si>
    <t>Neighborhood Pattern &amp; Design</t>
  </si>
  <si>
    <t xml:space="preserve">Walkable Streets </t>
  </si>
  <si>
    <t xml:space="preserve">Compact Development </t>
  </si>
  <si>
    <t>Connected and Open Community</t>
  </si>
  <si>
    <t xml:space="preserve">Compact Development  </t>
  </si>
  <si>
    <t xml:space="preserve">Reduced Parking Footprint </t>
  </si>
  <si>
    <t xml:space="preserve">Transit Facilities </t>
  </si>
  <si>
    <t>Transportation Demand Management</t>
  </si>
  <si>
    <t>Access to Recreation Facilities</t>
  </si>
  <si>
    <t>Visitability and Universal Design</t>
  </si>
  <si>
    <t xml:space="preserve">Community Outreach and Involvement </t>
  </si>
  <si>
    <t>Local Food Production</t>
  </si>
  <si>
    <t>Neighborhood Schools</t>
  </si>
  <si>
    <t>Green Infrastructure &amp; Buildings</t>
  </si>
  <si>
    <t>Certified Green Building</t>
  </si>
  <si>
    <t>Construction Activity Pollution Prevention</t>
  </si>
  <si>
    <t>Certified Green Buildings</t>
  </si>
  <si>
    <t>Historic Resource Preservation and Adaptive Reuse</t>
  </si>
  <si>
    <t>Rainwater Management</t>
  </si>
  <si>
    <t>Heat Island Reduction</t>
  </si>
  <si>
    <t>Solar Orientation</t>
  </si>
  <si>
    <t>District Heating and Cooling</t>
  </si>
  <si>
    <t>Infrastructure Energy Efficiency</t>
  </si>
  <si>
    <t>Wastewater Management</t>
  </si>
  <si>
    <t>Solid Waste Management</t>
  </si>
  <si>
    <t>Light Pollution Reduction</t>
  </si>
  <si>
    <t>Innovation &amp; Design Process</t>
  </si>
  <si>
    <t>Regional Priority Credits</t>
  </si>
  <si>
    <t>Regional Priority Credit: Region Defined</t>
  </si>
  <si>
    <t>Date:</t>
  </si>
  <si>
    <t>Project Checklist</t>
  </si>
  <si>
    <t xml:space="preserve">Innovation  </t>
  </si>
  <si>
    <t>Minimum Building Energy Performance</t>
  </si>
  <si>
    <t>Indoor Water Use Reduction</t>
  </si>
  <si>
    <t>Optimize Building Energy Performance</t>
  </si>
  <si>
    <t>Outdoor Water Use Reduction</t>
  </si>
  <si>
    <t>Renewable Energy Production</t>
  </si>
  <si>
    <t>Tree-Lined and Shaded Streetscapes</t>
  </si>
  <si>
    <t xml:space="preserve">Restoration of Habitat or Wetlands and Water Bodies </t>
  </si>
  <si>
    <t>Access to Quality Transit</t>
  </si>
  <si>
    <t>Mixed-Use Neighborhoods</t>
  </si>
  <si>
    <t>Access to Civic &amp; Public Space</t>
  </si>
  <si>
    <t xml:space="preserve">Bicycle Facilities </t>
  </si>
  <si>
    <t>Brownfield Remediation</t>
  </si>
  <si>
    <t>Minimized Site Disturbance</t>
  </si>
  <si>
    <t>Long-Term Conservation Management of Habitat or Wetlands and Water Bodies</t>
  </si>
  <si>
    <t>Building Reuse</t>
  </si>
  <si>
    <t>Housing Types and Affordability</t>
  </si>
  <si>
    <t>Recycled and Reused Infrastructure</t>
  </si>
  <si>
    <t>LEED v4 for Neighborhood Development Plan</t>
  </si>
  <si>
    <t xml:space="preserve">Imperiled Species and Ecological Communities </t>
  </si>
  <si>
    <t>LEED v4 for Neighborhood Development Built Project</t>
  </si>
  <si>
    <t>Site Design for Habitat or Wetland and Water Body Conservation</t>
  </si>
  <si>
    <t xml:space="preserve">Prereq </t>
  </si>
  <si>
    <t xml:space="preserve">Credit </t>
  </si>
  <si>
    <t xml:space="preserve"> </t>
  </si>
  <si>
    <t>WetlandS and Water Body Conservation</t>
  </si>
  <si>
    <r>
      <t>LEED</t>
    </r>
    <r>
      <rPr>
        <vertAlign val="superscript"/>
        <sz val="8"/>
        <rFont val="Arial"/>
        <family val="2"/>
      </rPr>
      <t xml:space="preserve">® </t>
    </r>
    <r>
      <rPr>
        <sz val="8"/>
        <rFont val="Arial"/>
        <family val="2"/>
      </rPr>
      <t>Accredited Professional</t>
    </r>
  </si>
  <si>
    <t>PROJECT TOTALS  (Certification estimates)</t>
  </si>
  <si>
    <t>Project Totals  (Certification estimates)</t>
  </si>
  <si>
    <r>
      <t xml:space="preserve">Certified:  </t>
    </r>
    <r>
      <rPr>
        <sz val="8"/>
        <color indexed="63"/>
        <rFont val="Arial"/>
        <family val="2"/>
      </rPr>
      <t xml:space="preserve">40-49 points,  </t>
    </r>
    <r>
      <rPr>
        <b/>
        <sz val="8"/>
        <color indexed="63"/>
        <rFont val="Arial"/>
        <family val="2"/>
      </rPr>
      <t xml:space="preserve">Silver: </t>
    </r>
    <r>
      <rPr>
        <sz val="8"/>
        <color indexed="63"/>
        <rFont val="Arial"/>
        <family val="2"/>
      </rPr>
      <t xml:space="preserve"> 50-59 points,  </t>
    </r>
    <r>
      <rPr>
        <b/>
        <sz val="8"/>
        <color indexed="63"/>
        <rFont val="Arial"/>
        <family val="2"/>
      </rPr>
      <t>Gold:</t>
    </r>
    <r>
      <rPr>
        <sz val="8"/>
        <color indexed="63"/>
        <rFont val="Arial"/>
        <family val="2"/>
      </rPr>
      <t xml:space="preserve">  60-79 points,  </t>
    </r>
    <r>
      <rPr>
        <b/>
        <sz val="8"/>
        <color indexed="63"/>
        <rFont val="Arial"/>
        <family val="2"/>
      </rPr>
      <t xml:space="preserve">Platinum: </t>
    </r>
    <r>
      <rPr>
        <sz val="8"/>
        <color indexed="63"/>
        <rFont val="Arial"/>
        <family val="2"/>
      </rPr>
      <t xml:space="preserve"> 80+ points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</si>
</sst>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vertAlign val="superscript"/>
      <sz val="8"/>
      <name val="Arial"/>
      <family val="2"/>
    </font>
    <font>
      <sz val="8"/>
      <color indexed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horizontal="center" vertical="top"/>
    </xf>
    <xf numFmtId="0" fontId="10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top"/>
      <protection locked="0"/>
    </xf>
    <xf numFmtId="0" fontId="5" fillId="4" borderId="3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9" fillId="5" borderId="5" xfId="0" applyFont="1" applyFill="1" applyBorder="1" applyAlignment="1" applyProtection="1">
      <alignment vertical="center"/>
      <protection locked="0"/>
    </xf>
    <xf numFmtId="0" fontId="9" fillId="5" borderId="5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5" fillId="2" borderId="0" xfId="0" applyFont="1" applyFill="1"/>
    <xf numFmtId="0" fontId="14" fillId="2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2" borderId="0" xfId="0" applyFont="1" applyFill="1" applyAlignment="1">
      <alignment horizontal="center"/>
    </xf>
    <xf numFmtId="0" fontId="14" fillId="2" borderId="0" xfId="0" applyFont="1" applyFill="1" applyBorder="1"/>
    <xf numFmtId="0" fontId="16" fillId="2" borderId="0" xfId="0" applyFont="1" applyFill="1" applyBorder="1"/>
    <xf numFmtId="0" fontId="14" fillId="2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9" fillId="5" borderId="5" xfId="0" applyFont="1" applyFill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vertical="center"/>
      <protection locked="0"/>
    </xf>
    <xf numFmtId="0" fontId="6" fillId="5" borderId="5" xfId="0" applyFont="1" applyFill="1" applyBorder="1" applyAlignment="1" applyProtection="1">
      <alignment vertical="center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19" fillId="7" borderId="7" xfId="0" applyFont="1" applyFill="1" applyBorder="1" applyAlignment="1" applyProtection="1">
      <alignment vertical="center"/>
      <protection locked="0"/>
    </xf>
    <xf numFmtId="0" fontId="20" fillId="7" borderId="7" xfId="0" applyFont="1" applyFill="1" applyBorder="1" applyAlignment="1" applyProtection="1">
      <alignment vertical="center"/>
      <protection locked="0"/>
    </xf>
    <xf numFmtId="0" fontId="21" fillId="7" borderId="7" xfId="0" applyFont="1" applyFill="1" applyBorder="1" applyAlignment="1" applyProtection="1">
      <alignment vertical="center"/>
      <protection locked="0"/>
    </xf>
    <xf numFmtId="0" fontId="21" fillId="7" borderId="8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Border="1" applyAlignment="1">
      <alignment vertical="center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21" fillId="7" borderId="8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18" fillId="0" borderId="3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Border="1" applyAlignment="1">
      <alignment vertical="center"/>
    </xf>
    <xf numFmtId="0" fontId="25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  <color rgb="FFFFFF99"/>
      <color rgb="FFFF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1</xdr:row>
      <xdr:rowOff>10583</xdr:rowOff>
    </xdr:from>
    <xdr:to>
      <xdr:col>3</xdr:col>
      <xdr:colOff>19182</xdr:colOff>
      <xdr:row>3</xdr:row>
      <xdr:rowOff>73025</xdr:rowOff>
    </xdr:to>
    <xdr:pic>
      <xdr:nvPicPr>
        <xdr:cNvPr id="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9" y="137583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137584</xdr:rowOff>
    </xdr:from>
    <xdr:to>
      <xdr:col>3</xdr:col>
      <xdr:colOff>40348</xdr:colOff>
      <xdr:row>3</xdr:row>
      <xdr:rowOff>30692</xdr:rowOff>
    </xdr:to>
    <xdr:pic>
      <xdr:nvPicPr>
        <xdr:cNvPr id="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7584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6"/>
  <sheetViews>
    <sheetView tabSelected="1" zoomScale="90" zoomScaleNormal="90" zoomScaleSheetLayoutView="80" zoomScalePageLayoutView="70" workbookViewId="0">
      <selection activeCell="G4" sqref="G4"/>
    </sheetView>
  </sheetViews>
  <sheetFormatPr defaultRowHeight="14.25" x14ac:dyDescent="0.2"/>
  <cols>
    <col min="1" max="1" width="3.42578125" style="57" customWidth="1"/>
    <col min="2" max="2" width="3.28515625" style="57" customWidth="1"/>
    <col min="3" max="3" width="2.85546875" style="57" customWidth="1"/>
    <col min="4" max="4" width="1.85546875" style="57" customWidth="1"/>
    <col min="5" max="5" width="7.28515625" style="57" customWidth="1"/>
    <col min="6" max="6" width="8" style="57" customWidth="1"/>
    <col min="7" max="7" width="40.85546875" style="57" customWidth="1"/>
    <col min="8" max="8" width="7.5703125" style="65" customWidth="1"/>
    <col min="9" max="9" width="1.7109375" style="65" customWidth="1"/>
    <col min="10" max="10" width="3.85546875" style="56" customWidth="1"/>
    <col min="11" max="12" width="3.28515625" style="56" customWidth="1"/>
    <col min="13" max="13" width="1.7109375" style="56" customWidth="1"/>
    <col min="14" max="14" width="6.42578125" style="56" customWidth="1"/>
    <col min="15" max="15" width="24.42578125" style="56" customWidth="1"/>
    <col min="16" max="16" width="23.140625" style="56" customWidth="1"/>
    <col min="17" max="17" width="7.140625" style="56" customWidth="1"/>
    <col min="18" max="31" width="8.85546875" style="56" customWidth="1"/>
    <col min="32" max="16384" width="9.140625" style="57"/>
  </cols>
  <sheetData>
    <row r="1" spans="1:17" s="56" customFormat="1" ht="9.75" customHeight="1" x14ac:dyDescent="0.2">
      <c r="A1" s="4"/>
      <c r="B1" s="4"/>
      <c r="C1" s="5"/>
      <c r="D1" s="4"/>
      <c r="E1" s="4"/>
      <c r="F1" s="4"/>
      <c r="G1" s="4"/>
      <c r="H1" s="6"/>
      <c r="I1" s="6"/>
    </row>
    <row r="2" spans="1:17" s="56" customFormat="1" ht="18" x14ac:dyDescent="0.2">
      <c r="A2" s="4"/>
      <c r="B2" s="4"/>
      <c r="C2" s="5"/>
      <c r="D2" s="4"/>
      <c r="E2" s="44" t="s">
        <v>63</v>
      </c>
      <c r="F2" s="45"/>
      <c r="G2" s="20"/>
      <c r="H2" s="6"/>
      <c r="I2" s="6"/>
      <c r="K2" s="82" t="s">
        <v>0</v>
      </c>
    </row>
    <row r="3" spans="1:17" s="56" customFormat="1" ht="15" x14ac:dyDescent="0.2">
      <c r="A3" s="8"/>
      <c r="B3" s="8"/>
      <c r="C3" s="8"/>
      <c r="D3" s="8"/>
      <c r="E3" s="83" t="s">
        <v>44</v>
      </c>
      <c r="F3" s="20"/>
      <c r="G3" s="8"/>
      <c r="K3" s="56" t="s">
        <v>43</v>
      </c>
      <c r="L3" s="70"/>
      <c r="M3" s="70"/>
    </row>
    <row r="4" spans="1:17" s="56" customFormat="1" ht="12.75" customHeight="1" x14ac:dyDescent="0.2">
      <c r="A4" s="8"/>
      <c r="B4" s="8"/>
      <c r="C4" s="8"/>
      <c r="D4" s="8"/>
      <c r="E4" s="8"/>
      <c r="F4" s="8"/>
      <c r="G4" s="8"/>
      <c r="H4" s="11"/>
      <c r="I4" s="11"/>
      <c r="L4" s="51"/>
      <c r="M4" s="51"/>
    </row>
    <row r="5" spans="1:17" s="56" customFormat="1" ht="11.25" customHeight="1" x14ac:dyDescent="0.2">
      <c r="A5" s="12"/>
      <c r="B5" s="12"/>
      <c r="C5" s="11"/>
      <c r="D5" s="13"/>
      <c r="H5" s="11"/>
      <c r="I5" s="11"/>
    </row>
    <row r="6" spans="1:17" s="56" customFormat="1" x14ac:dyDescent="0.2">
      <c r="A6" s="23" t="s">
        <v>1</v>
      </c>
      <c r="B6" s="23" t="s">
        <v>2</v>
      </c>
      <c r="C6" s="23" t="s">
        <v>3</v>
      </c>
      <c r="D6" s="12"/>
      <c r="E6" s="12"/>
      <c r="F6" s="12"/>
      <c r="G6" s="12"/>
      <c r="H6" s="11"/>
      <c r="I6" s="11"/>
      <c r="J6" s="23" t="s">
        <v>1</v>
      </c>
      <c r="K6" s="23" t="s">
        <v>2</v>
      </c>
      <c r="L6" s="23" t="s">
        <v>3</v>
      </c>
    </row>
    <row r="7" spans="1:17" ht="15.75" x14ac:dyDescent="0.2">
      <c r="A7" s="76">
        <f>SUM(A13:A21)</f>
        <v>0</v>
      </c>
      <c r="B7" s="77">
        <f>SUM(B13:B21)</f>
        <v>0</v>
      </c>
      <c r="C7" s="77">
        <f>SUM(C13:C21)</f>
        <v>0</v>
      </c>
      <c r="D7" s="52"/>
      <c r="E7" s="68" t="s">
        <v>4</v>
      </c>
      <c r="F7" s="53"/>
      <c r="G7" s="54"/>
      <c r="H7" s="55">
        <f>SUM(H13:H21)</f>
        <v>28</v>
      </c>
      <c r="I7" s="26"/>
      <c r="J7" s="76">
        <f>SUM(J12:J28)</f>
        <v>0</v>
      </c>
      <c r="K7" s="76">
        <f>SUM(K12:K28)</f>
        <v>0</v>
      </c>
      <c r="L7" s="76">
        <f>SUM(L12:L28)</f>
        <v>0</v>
      </c>
      <c r="M7" s="52"/>
      <c r="N7" s="68" t="s">
        <v>27</v>
      </c>
      <c r="O7" s="53"/>
      <c r="P7" s="54"/>
      <c r="Q7" s="55">
        <f>SUM(Q12:Q28)</f>
        <v>31</v>
      </c>
    </row>
    <row r="8" spans="1:17" x14ac:dyDescent="0.2">
      <c r="A8" s="85" t="s">
        <v>5</v>
      </c>
      <c r="B8" s="19"/>
      <c r="C8" s="46"/>
      <c r="D8" s="12"/>
      <c r="E8" s="94" t="s">
        <v>67</v>
      </c>
      <c r="F8" s="15" t="s">
        <v>6</v>
      </c>
      <c r="G8" s="15"/>
      <c r="H8" s="16" t="s">
        <v>7</v>
      </c>
      <c r="I8" s="16"/>
      <c r="J8" s="84" t="s">
        <v>5</v>
      </c>
      <c r="K8" s="19"/>
      <c r="L8" s="46"/>
      <c r="M8" s="12"/>
      <c r="N8" s="94" t="s">
        <v>67</v>
      </c>
      <c r="O8" s="15" t="s">
        <v>28</v>
      </c>
      <c r="P8" s="43"/>
      <c r="Q8" s="16" t="s">
        <v>7</v>
      </c>
    </row>
    <row r="9" spans="1:17" x14ac:dyDescent="0.2">
      <c r="A9" s="85" t="s">
        <v>5</v>
      </c>
      <c r="B9" s="19"/>
      <c r="C9" s="46"/>
      <c r="D9" s="12"/>
      <c r="E9" s="94" t="s">
        <v>67</v>
      </c>
      <c r="F9" s="15" t="s">
        <v>64</v>
      </c>
      <c r="G9" s="15"/>
      <c r="H9" s="16" t="s">
        <v>7</v>
      </c>
      <c r="I9" s="16"/>
      <c r="J9" s="84" t="s">
        <v>5</v>
      </c>
      <c r="K9" s="19"/>
      <c r="L9" s="46"/>
      <c r="M9" s="12"/>
      <c r="N9" s="94" t="s">
        <v>67</v>
      </c>
      <c r="O9" s="58" t="s">
        <v>46</v>
      </c>
      <c r="P9" s="15"/>
      <c r="Q9" s="16" t="s">
        <v>7</v>
      </c>
    </row>
    <row r="10" spans="1:17" x14ac:dyDescent="0.2">
      <c r="A10" s="85" t="s">
        <v>5</v>
      </c>
      <c r="B10" s="19"/>
      <c r="C10" s="46"/>
      <c r="D10" s="12"/>
      <c r="E10" s="94" t="s">
        <v>67</v>
      </c>
      <c r="F10" s="15" t="s">
        <v>8</v>
      </c>
      <c r="G10" s="15"/>
      <c r="H10" s="16" t="s">
        <v>7</v>
      </c>
      <c r="I10" s="16"/>
      <c r="J10" s="84" t="s">
        <v>5</v>
      </c>
      <c r="K10" s="19"/>
      <c r="L10" s="46"/>
      <c r="M10" s="12"/>
      <c r="N10" s="94" t="s">
        <v>67</v>
      </c>
      <c r="O10" s="58" t="s">
        <v>47</v>
      </c>
      <c r="P10" s="43"/>
      <c r="Q10" s="16" t="s">
        <v>7</v>
      </c>
    </row>
    <row r="11" spans="1:17" x14ac:dyDescent="0.2">
      <c r="A11" s="85" t="s">
        <v>5</v>
      </c>
      <c r="B11" s="19"/>
      <c r="C11" s="46"/>
      <c r="D11" s="12"/>
      <c r="E11" s="94" t="s">
        <v>67</v>
      </c>
      <c r="F11" s="15" t="s">
        <v>9</v>
      </c>
      <c r="G11" s="15"/>
      <c r="H11" s="16" t="s">
        <v>7</v>
      </c>
      <c r="I11" s="16"/>
      <c r="J11" s="84" t="s">
        <v>5</v>
      </c>
      <c r="K11" s="19"/>
      <c r="L11" s="46"/>
      <c r="M11" s="12"/>
      <c r="N11" s="94" t="s">
        <v>67</v>
      </c>
      <c r="O11" s="15" t="s">
        <v>29</v>
      </c>
      <c r="P11" s="15"/>
      <c r="Q11" s="16" t="s">
        <v>7</v>
      </c>
    </row>
    <row r="12" spans="1:17" x14ac:dyDescent="0.2">
      <c r="A12" s="85" t="s">
        <v>5</v>
      </c>
      <c r="B12" s="19"/>
      <c r="C12" s="46"/>
      <c r="D12" s="12"/>
      <c r="E12" s="94" t="s">
        <v>67</v>
      </c>
      <c r="F12" s="15" t="s">
        <v>10</v>
      </c>
      <c r="G12" s="15"/>
      <c r="H12" s="16" t="s">
        <v>7</v>
      </c>
      <c r="I12" s="16"/>
      <c r="J12" s="74"/>
      <c r="K12" s="47"/>
      <c r="L12" s="48"/>
      <c r="M12" s="12"/>
      <c r="N12" s="94" t="s">
        <v>68</v>
      </c>
      <c r="O12" s="15" t="s">
        <v>30</v>
      </c>
      <c r="P12" s="15"/>
      <c r="Q12" s="16">
        <v>5</v>
      </c>
    </row>
    <row r="13" spans="1:17" x14ac:dyDescent="0.2">
      <c r="A13" s="74"/>
      <c r="B13" s="47"/>
      <c r="C13" s="48"/>
      <c r="D13" s="12"/>
      <c r="E13" s="94" t="s">
        <v>68</v>
      </c>
      <c r="F13" s="15" t="s">
        <v>11</v>
      </c>
      <c r="G13" s="15"/>
      <c r="H13" s="16">
        <v>10</v>
      </c>
      <c r="I13" s="16"/>
      <c r="J13" s="74"/>
      <c r="K13" s="47"/>
      <c r="L13" s="48"/>
      <c r="M13" s="12"/>
      <c r="N13" s="94" t="s">
        <v>68</v>
      </c>
      <c r="O13" s="58" t="s">
        <v>48</v>
      </c>
      <c r="P13" s="15"/>
      <c r="Q13" s="16">
        <v>2</v>
      </c>
    </row>
    <row r="14" spans="1:17" x14ac:dyDescent="0.2">
      <c r="A14" s="74"/>
      <c r="B14" s="47"/>
      <c r="C14" s="48"/>
      <c r="D14" s="12"/>
      <c r="E14" s="94" t="s">
        <v>68</v>
      </c>
      <c r="F14" s="15" t="s">
        <v>57</v>
      </c>
      <c r="G14" s="15"/>
      <c r="H14" s="16">
        <v>2</v>
      </c>
      <c r="I14" s="16"/>
      <c r="J14" s="74"/>
      <c r="K14" s="47"/>
      <c r="L14" s="48"/>
      <c r="M14" s="12"/>
      <c r="N14" s="94" t="s">
        <v>68</v>
      </c>
      <c r="O14" s="58" t="s">
        <v>47</v>
      </c>
      <c r="P14" s="15"/>
      <c r="Q14" s="16">
        <v>1</v>
      </c>
    </row>
    <row r="15" spans="1:17" x14ac:dyDescent="0.2">
      <c r="A15" s="74"/>
      <c r="B15" s="47"/>
      <c r="C15" s="48"/>
      <c r="D15" s="12"/>
      <c r="E15" s="94" t="s">
        <v>68</v>
      </c>
      <c r="F15" s="15" t="s">
        <v>53</v>
      </c>
      <c r="G15" s="15"/>
      <c r="H15" s="16">
        <v>7</v>
      </c>
      <c r="I15" s="16"/>
      <c r="J15" s="74"/>
      <c r="K15" s="47"/>
      <c r="L15" s="48"/>
      <c r="M15" s="12"/>
      <c r="N15" s="94" t="s">
        <v>68</v>
      </c>
      <c r="O15" s="15" t="s">
        <v>49</v>
      </c>
      <c r="P15" s="15"/>
      <c r="Q15" s="16">
        <v>2</v>
      </c>
    </row>
    <row r="16" spans="1:17" x14ac:dyDescent="0.2">
      <c r="A16" s="74"/>
      <c r="B16" s="47"/>
      <c r="C16" s="48"/>
      <c r="D16" s="12"/>
      <c r="E16" s="94" t="s">
        <v>68</v>
      </c>
      <c r="F16" s="15" t="s">
        <v>56</v>
      </c>
      <c r="G16" s="15"/>
      <c r="H16" s="16">
        <v>2</v>
      </c>
      <c r="I16" s="16"/>
      <c r="J16" s="74"/>
      <c r="K16" s="47"/>
      <c r="L16" s="48"/>
      <c r="M16" s="12"/>
      <c r="N16" s="94" t="s">
        <v>68</v>
      </c>
      <c r="O16" s="15" t="s">
        <v>60</v>
      </c>
      <c r="P16" s="15"/>
      <c r="Q16" s="16">
        <v>1</v>
      </c>
    </row>
    <row r="17" spans="1:31" x14ac:dyDescent="0.2">
      <c r="A17" s="74"/>
      <c r="B17" s="47"/>
      <c r="C17" s="48"/>
      <c r="D17" s="12"/>
      <c r="E17" s="94" t="s">
        <v>68</v>
      </c>
      <c r="F17" s="15" t="s">
        <v>12</v>
      </c>
      <c r="G17" s="15"/>
      <c r="H17" s="16">
        <v>3</v>
      </c>
      <c r="I17" s="16"/>
      <c r="J17" s="74"/>
      <c r="K17" s="47"/>
      <c r="L17" s="48"/>
      <c r="M17" s="12"/>
      <c r="N17" s="94" t="s">
        <v>68</v>
      </c>
      <c r="O17" s="15" t="s">
        <v>31</v>
      </c>
      <c r="P17" s="15"/>
      <c r="Q17" s="16">
        <v>2</v>
      </c>
    </row>
    <row r="18" spans="1:31" x14ac:dyDescent="0.2">
      <c r="A18" s="74"/>
      <c r="B18" s="47"/>
      <c r="C18" s="48"/>
      <c r="D18" s="12"/>
      <c r="E18" s="94" t="s">
        <v>68</v>
      </c>
      <c r="F18" s="15" t="s">
        <v>13</v>
      </c>
      <c r="G18" s="15"/>
      <c r="H18" s="16">
        <v>1</v>
      </c>
      <c r="I18" s="16"/>
      <c r="J18" s="74"/>
      <c r="K18" s="47"/>
      <c r="L18" s="48"/>
      <c r="M18" s="12"/>
      <c r="N18" s="94" t="s">
        <v>68</v>
      </c>
      <c r="O18" s="15" t="s">
        <v>58</v>
      </c>
      <c r="P18" s="15"/>
      <c r="Q18" s="16">
        <v>1</v>
      </c>
    </row>
    <row r="19" spans="1:31" x14ac:dyDescent="0.2">
      <c r="A19" s="74"/>
      <c r="B19" s="47"/>
      <c r="C19" s="48"/>
      <c r="D19" s="12"/>
      <c r="E19" s="94" t="s">
        <v>68</v>
      </c>
      <c r="F19" s="15" t="s">
        <v>66</v>
      </c>
      <c r="G19" s="15"/>
      <c r="H19" s="16">
        <v>1</v>
      </c>
      <c r="I19" s="16"/>
      <c r="J19" s="74"/>
      <c r="K19" s="47"/>
      <c r="L19" s="48"/>
      <c r="M19" s="12"/>
      <c r="N19" s="94" t="s">
        <v>68</v>
      </c>
      <c r="O19" s="15" t="s">
        <v>32</v>
      </c>
      <c r="P19" s="15"/>
      <c r="Q19" s="16">
        <v>4</v>
      </c>
    </row>
    <row r="20" spans="1:31" x14ac:dyDescent="0.2">
      <c r="A20" s="74"/>
      <c r="B20" s="47"/>
      <c r="C20" s="48"/>
      <c r="D20" s="12"/>
      <c r="E20" s="94" t="s">
        <v>68</v>
      </c>
      <c r="F20" s="15" t="s">
        <v>52</v>
      </c>
      <c r="G20" s="15"/>
      <c r="H20" s="16">
        <v>1</v>
      </c>
      <c r="I20" s="16"/>
      <c r="J20" s="74"/>
      <c r="K20" s="47"/>
      <c r="L20" s="48"/>
      <c r="M20" s="12"/>
      <c r="N20" s="94" t="s">
        <v>68</v>
      </c>
      <c r="O20" s="15" t="s">
        <v>33</v>
      </c>
      <c r="P20" s="15"/>
      <c r="Q20" s="16">
        <v>1</v>
      </c>
    </row>
    <row r="21" spans="1:31" s="60" customFormat="1" ht="21" customHeight="1" x14ac:dyDescent="0.25">
      <c r="A21" s="75"/>
      <c r="B21" s="49"/>
      <c r="C21" s="50"/>
      <c r="D21" s="21"/>
      <c r="E21" s="94" t="s">
        <v>68</v>
      </c>
      <c r="F21" s="99" t="s">
        <v>59</v>
      </c>
      <c r="G21" s="99"/>
      <c r="H21" s="22">
        <v>1</v>
      </c>
      <c r="I21" s="22"/>
      <c r="J21" s="74"/>
      <c r="K21" s="47"/>
      <c r="L21" s="48"/>
      <c r="M21" s="12"/>
      <c r="N21" s="94" t="s">
        <v>68</v>
      </c>
      <c r="O21" s="15" t="s">
        <v>34</v>
      </c>
      <c r="P21" s="15"/>
      <c r="Q21" s="16">
        <v>1</v>
      </c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1" s="56" customFormat="1" x14ac:dyDescent="0.2">
      <c r="A22" s="23"/>
      <c r="B22" s="23"/>
      <c r="C22" s="23"/>
      <c r="D22" s="12"/>
      <c r="E22" s="12"/>
      <c r="F22" s="12"/>
      <c r="G22" s="12"/>
      <c r="H22" s="11"/>
      <c r="I22" s="11"/>
      <c r="J22" s="74"/>
      <c r="K22" s="47"/>
      <c r="L22" s="48"/>
      <c r="M22" s="12"/>
      <c r="N22" s="94" t="s">
        <v>68</v>
      </c>
      <c r="O22" s="58" t="s">
        <v>50</v>
      </c>
      <c r="P22" s="15"/>
      <c r="Q22" s="16">
        <v>3</v>
      </c>
    </row>
    <row r="23" spans="1:31" ht="15.75" x14ac:dyDescent="0.2">
      <c r="A23" s="76">
        <f>SUM(A27:A41)</f>
        <v>0</v>
      </c>
      <c r="B23" s="76">
        <f>SUM(B27:B41)</f>
        <v>0</v>
      </c>
      <c r="C23" s="76">
        <f>SUM(C27:C41)</f>
        <v>0</v>
      </c>
      <c r="D23" s="52"/>
      <c r="E23" s="68" t="s">
        <v>14</v>
      </c>
      <c r="F23" s="53"/>
      <c r="G23" s="54"/>
      <c r="H23" s="55">
        <f>SUM(H27:H41)</f>
        <v>41</v>
      </c>
      <c r="I23" s="26"/>
      <c r="J23" s="74"/>
      <c r="K23" s="47"/>
      <c r="L23" s="48"/>
      <c r="M23" s="12"/>
      <c r="N23" s="94" t="s">
        <v>68</v>
      </c>
      <c r="O23" s="15" t="s">
        <v>35</v>
      </c>
      <c r="P23" s="15"/>
      <c r="Q23" s="16">
        <v>2</v>
      </c>
    </row>
    <row r="24" spans="1:31" x14ac:dyDescent="0.2">
      <c r="A24" s="85" t="s">
        <v>5</v>
      </c>
      <c r="B24" s="19"/>
      <c r="C24" s="46"/>
      <c r="D24" s="12"/>
      <c r="E24" s="94" t="s">
        <v>67</v>
      </c>
      <c r="F24" s="15" t="s">
        <v>15</v>
      </c>
      <c r="G24" s="15"/>
      <c r="H24" s="16" t="s">
        <v>7</v>
      </c>
      <c r="I24" s="16"/>
      <c r="J24" s="74"/>
      <c r="K24" s="47"/>
      <c r="L24" s="48"/>
      <c r="M24" s="12"/>
      <c r="N24" s="94" t="s">
        <v>68</v>
      </c>
      <c r="O24" s="15" t="s">
        <v>36</v>
      </c>
      <c r="P24" s="15"/>
      <c r="Q24" s="16">
        <v>1</v>
      </c>
    </row>
    <row r="25" spans="1:31" x14ac:dyDescent="0.2">
      <c r="A25" s="85" t="s">
        <v>5</v>
      </c>
      <c r="B25" s="19"/>
      <c r="C25" s="46"/>
      <c r="D25" s="12"/>
      <c r="E25" s="94" t="s">
        <v>67</v>
      </c>
      <c r="F25" s="15" t="s">
        <v>16</v>
      </c>
      <c r="G25" s="15"/>
      <c r="H25" s="16" t="s">
        <v>7</v>
      </c>
      <c r="I25" s="16"/>
      <c r="J25" s="74"/>
      <c r="K25" s="47"/>
      <c r="L25" s="48"/>
      <c r="M25" s="12"/>
      <c r="N25" s="94" t="s">
        <v>68</v>
      </c>
      <c r="O25" s="15" t="s">
        <v>37</v>
      </c>
      <c r="P25" s="15"/>
      <c r="Q25" s="16">
        <v>2</v>
      </c>
    </row>
    <row r="26" spans="1:31" x14ac:dyDescent="0.2">
      <c r="A26" s="85" t="s">
        <v>5</v>
      </c>
      <c r="B26" s="19"/>
      <c r="C26" s="46"/>
      <c r="D26" s="12"/>
      <c r="E26" s="94" t="s">
        <v>67</v>
      </c>
      <c r="F26" s="15" t="s">
        <v>17</v>
      </c>
      <c r="G26" s="15"/>
      <c r="H26" s="16" t="s">
        <v>7</v>
      </c>
      <c r="I26" s="16"/>
      <c r="J26" s="74"/>
      <c r="K26" s="47"/>
      <c r="L26" s="48"/>
      <c r="M26" s="12"/>
      <c r="N26" s="94" t="s">
        <v>68</v>
      </c>
      <c r="O26" s="15" t="s">
        <v>62</v>
      </c>
      <c r="P26" s="15"/>
      <c r="Q26" s="16">
        <v>1</v>
      </c>
    </row>
    <row r="27" spans="1:31" x14ac:dyDescent="0.2">
      <c r="A27" s="74"/>
      <c r="B27" s="47"/>
      <c r="C27" s="48"/>
      <c r="D27" s="12"/>
      <c r="E27" s="94" t="s">
        <v>68</v>
      </c>
      <c r="F27" s="15" t="s">
        <v>15</v>
      </c>
      <c r="G27" s="15"/>
      <c r="H27" s="16">
        <v>9</v>
      </c>
      <c r="I27" s="16"/>
      <c r="J27" s="74"/>
      <c r="K27" s="47"/>
      <c r="L27" s="48"/>
      <c r="M27" s="12"/>
      <c r="N27" s="94" t="s">
        <v>68</v>
      </c>
      <c r="O27" s="15" t="s">
        <v>38</v>
      </c>
      <c r="P27" s="15"/>
      <c r="Q27" s="16">
        <v>1</v>
      </c>
    </row>
    <row r="28" spans="1:31" x14ac:dyDescent="0.2">
      <c r="A28" s="74"/>
      <c r="B28" s="47"/>
      <c r="C28" s="48"/>
      <c r="D28" s="12"/>
      <c r="E28" s="94" t="s">
        <v>68</v>
      </c>
      <c r="F28" s="15" t="s">
        <v>18</v>
      </c>
      <c r="G28" s="15"/>
      <c r="H28" s="16">
        <v>6</v>
      </c>
      <c r="I28" s="16"/>
      <c r="J28" s="74"/>
      <c r="K28" s="47"/>
      <c r="L28" s="48"/>
      <c r="M28" s="12"/>
      <c r="N28" s="94" t="s">
        <v>68</v>
      </c>
      <c r="O28" s="15" t="s">
        <v>39</v>
      </c>
      <c r="P28" s="15"/>
      <c r="Q28" s="16">
        <v>1</v>
      </c>
    </row>
    <row r="29" spans="1:31" x14ac:dyDescent="0.2">
      <c r="A29" s="74"/>
      <c r="B29" s="47"/>
      <c r="C29" s="48"/>
      <c r="D29" s="12"/>
      <c r="E29" s="94" t="s">
        <v>68</v>
      </c>
      <c r="F29" s="15" t="s">
        <v>54</v>
      </c>
      <c r="G29" s="15"/>
      <c r="H29" s="16">
        <v>4</v>
      </c>
      <c r="I29" s="16"/>
      <c r="J29" s="14"/>
      <c r="K29" s="14"/>
      <c r="L29" s="14"/>
      <c r="M29" s="12"/>
      <c r="N29" s="12"/>
      <c r="O29" s="12"/>
      <c r="P29" s="12"/>
      <c r="Q29" s="11"/>
    </row>
    <row r="30" spans="1:31" ht="15.75" x14ac:dyDescent="0.2">
      <c r="A30" s="74"/>
      <c r="B30" s="47"/>
      <c r="C30" s="48"/>
      <c r="D30" s="12"/>
      <c r="E30" s="94" t="s">
        <v>68</v>
      </c>
      <c r="F30" s="15" t="s">
        <v>61</v>
      </c>
      <c r="G30" s="15"/>
      <c r="H30" s="16">
        <v>7</v>
      </c>
      <c r="I30" s="16"/>
      <c r="J30" s="76">
        <f>SUM(J31:J33)</f>
        <v>0</v>
      </c>
      <c r="K30" s="76">
        <f>SUM(K31:K33)</f>
        <v>0</v>
      </c>
      <c r="L30" s="76">
        <f>SUM(L31:L33)</f>
        <v>0</v>
      </c>
      <c r="M30" s="66"/>
      <c r="N30" s="69" t="s">
        <v>40</v>
      </c>
      <c r="O30" s="66"/>
      <c r="P30" s="67"/>
      <c r="Q30" s="55">
        <f>SUM(Q31:Q32)</f>
        <v>6</v>
      </c>
    </row>
    <row r="31" spans="1:31" x14ac:dyDescent="0.2">
      <c r="A31" s="74"/>
      <c r="B31" s="47"/>
      <c r="C31" s="48"/>
      <c r="D31" s="12"/>
      <c r="E31" s="94" t="s">
        <v>68</v>
      </c>
      <c r="F31" s="15" t="s">
        <v>19</v>
      </c>
      <c r="G31" s="15"/>
      <c r="H31" s="16">
        <v>1</v>
      </c>
      <c r="I31" s="16"/>
      <c r="J31" s="74"/>
      <c r="K31" s="47"/>
      <c r="L31" s="48"/>
      <c r="M31" s="12"/>
      <c r="N31" s="94" t="s">
        <v>68</v>
      </c>
      <c r="O31" s="17" t="s">
        <v>45</v>
      </c>
      <c r="P31" s="17"/>
      <c r="Q31" s="16">
        <v>5</v>
      </c>
    </row>
    <row r="32" spans="1:31" x14ac:dyDescent="0.2">
      <c r="A32" s="74"/>
      <c r="B32" s="47"/>
      <c r="C32" s="48"/>
      <c r="D32" s="12"/>
      <c r="E32" s="94" t="s">
        <v>68</v>
      </c>
      <c r="F32" s="15" t="s">
        <v>17</v>
      </c>
      <c r="G32" s="15"/>
      <c r="H32" s="16">
        <v>2</v>
      </c>
      <c r="I32" s="16"/>
      <c r="J32" s="74"/>
      <c r="K32" s="47"/>
      <c r="L32" s="48"/>
      <c r="M32" s="12"/>
      <c r="N32" s="94" t="s">
        <v>68</v>
      </c>
      <c r="O32" s="17" t="s">
        <v>71</v>
      </c>
      <c r="P32" s="17"/>
      <c r="Q32" s="16">
        <v>1</v>
      </c>
    </row>
    <row r="33" spans="1:17" ht="12.75" customHeight="1" x14ac:dyDescent="0.2">
      <c r="A33" s="74"/>
      <c r="B33" s="47"/>
      <c r="C33" s="48"/>
      <c r="D33" s="12"/>
      <c r="E33" s="94" t="s">
        <v>68</v>
      </c>
      <c r="F33" s="15" t="s">
        <v>20</v>
      </c>
      <c r="G33" s="15"/>
      <c r="H33" s="16">
        <v>1</v>
      </c>
      <c r="I33" s="16"/>
      <c r="J33" s="14"/>
      <c r="K33" s="14"/>
      <c r="L33" s="14"/>
      <c r="Q33" s="61"/>
    </row>
    <row r="34" spans="1:17" ht="15.75" x14ac:dyDescent="0.2">
      <c r="A34" s="74"/>
      <c r="B34" s="47"/>
      <c r="C34" s="48"/>
      <c r="D34" s="12"/>
      <c r="E34" s="94" t="s">
        <v>68</v>
      </c>
      <c r="F34" s="15" t="s">
        <v>21</v>
      </c>
      <c r="G34" s="15"/>
      <c r="H34" s="16">
        <v>2</v>
      </c>
      <c r="I34" s="16"/>
      <c r="J34" s="76">
        <f>SUM(J35:J38)</f>
        <v>0</v>
      </c>
      <c r="K34" s="76">
        <f>SUM(K35:K38)</f>
        <v>0</v>
      </c>
      <c r="L34" s="76">
        <f>SUM(L35:L38)</f>
        <v>0</v>
      </c>
      <c r="M34" s="66"/>
      <c r="N34" s="69" t="s">
        <v>41</v>
      </c>
      <c r="O34" s="66"/>
      <c r="P34" s="67"/>
      <c r="Q34" s="55">
        <f>SUM(Q35:Q38)</f>
        <v>4</v>
      </c>
    </row>
    <row r="35" spans="1:17" x14ac:dyDescent="0.2">
      <c r="A35" s="74"/>
      <c r="B35" s="47"/>
      <c r="C35" s="48"/>
      <c r="D35" s="12"/>
      <c r="E35" s="94" t="s">
        <v>68</v>
      </c>
      <c r="F35" s="15" t="s">
        <v>55</v>
      </c>
      <c r="G35" s="15"/>
      <c r="H35" s="16">
        <v>1</v>
      </c>
      <c r="I35" s="16"/>
      <c r="J35" s="74"/>
      <c r="K35" s="47"/>
      <c r="L35" s="48"/>
      <c r="M35" s="12"/>
      <c r="N35" s="94" t="s">
        <v>68</v>
      </c>
      <c r="O35" s="17" t="s">
        <v>42</v>
      </c>
      <c r="P35" s="17"/>
      <c r="Q35" s="19">
        <v>1</v>
      </c>
    </row>
    <row r="36" spans="1:17" x14ac:dyDescent="0.2">
      <c r="A36" s="74"/>
      <c r="B36" s="47"/>
      <c r="C36" s="48"/>
      <c r="D36" s="12"/>
      <c r="E36" s="94" t="s">
        <v>68</v>
      </c>
      <c r="F36" s="15" t="s">
        <v>22</v>
      </c>
      <c r="G36" s="15"/>
      <c r="H36" s="16">
        <v>1</v>
      </c>
      <c r="I36" s="16"/>
      <c r="J36" s="74"/>
      <c r="K36" s="47"/>
      <c r="L36" s="48"/>
      <c r="M36" s="12"/>
      <c r="N36" s="94" t="s">
        <v>68</v>
      </c>
      <c r="O36" s="17" t="s">
        <v>42</v>
      </c>
      <c r="P36" s="17"/>
      <c r="Q36" s="19">
        <v>1</v>
      </c>
    </row>
    <row r="37" spans="1:17" x14ac:dyDescent="0.2">
      <c r="A37" s="74"/>
      <c r="B37" s="47"/>
      <c r="C37" s="48"/>
      <c r="D37" s="12"/>
      <c r="E37" s="94" t="s">
        <v>68</v>
      </c>
      <c r="F37" s="15" t="s">
        <v>23</v>
      </c>
      <c r="G37" s="15"/>
      <c r="H37" s="16">
        <v>1</v>
      </c>
      <c r="I37" s="16"/>
      <c r="J37" s="74"/>
      <c r="K37" s="47"/>
      <c r="L37" s="48"/>
      <c r="M37" s="12"/>
      <c r="N37" s="94" t="s">
        <v>68</v>
      </c>
      <c r="O37" s="17" t="s">
        <v>42</v>
      </c>
      <c r="P37" s="17"/>
      <c r="Q37" s="19">
        <v>1</v>
      </c>
    </row>
    <row r="38" spans="1:17" x14ac:dyDescent="0.2">
      <c r="A38" s="74"/>
      <c r="B38" s="47"/>
      <c r="C38" s="48"/>
      <c r="D38" s="12"/>
      <c r="E38" s="94" t="s">
        <v>68</v>
      </c>
      <c r="F38" s="15" t="s">
        <v>24</v>
      </c>
      <c r="G38" s="15"/>
      <c r="H38" s="16">
        <v>2</v>
      </c>
      <c r="I38" s="16"/>
      <c r="J38" s="74"/>
      <c r="K38" s="47"/>
      <c r="L38" s="48"/>
      <c r="M38" s="12"/>
      <c r="N38" s="94" t="s">
        <v>68</v>
      </c>
      <c r="O38" s="17" t="s">
        <v>42</v>
      </c>
      <c r="P38" s="17"/>
      <c r="Q38" s="19">
        <v>1</v>
      </c>
    </row>
    <row r="39" spans="1:17" x14ac:dyDescent="0.2">
      <c r="A39" s="74"/>
      <c r="B39" s="47"/>
      <c r="C39" s="48"/>
      <c r="D39" s="12"/>
      <c r="E39" s="94" t="s">
        <v>68</v>
      </c>
      <c r="F39" s="15" t="s">
        <v>25</v>
      </c>
      <c r="G39" s="15"/>
      <c r="H39" s="16">
        <v>1</v>
      </c>
      <c r="I39" s="16"/>
      <c r="J39" s="23"/>
      <c r="K39" s="23"/>
      <c r="L39" s="23"/>
      <c r="M39" s="12"/>
      <c r="N39" s="12"/>
      <c r="O39" s="12"/>
      <c r="P39" s="12"/>
      <c r="Q39" s="11"/>
    </row>
    <row r="40" spans="1:17" ht="15.75" x14ac:dyDescent="0.2">
      <c r="A40" s="74"/>
      <c r="B40" s="47"/>
      <c r="C40" s="48"/>
      <c r="D40" s="12"/>
      <c r="E40" s="94" t="s">
        <v>68</v>
      </c>
      <c r="F40" s="15" t="s">
        <v>51</v>
      </c>
      <c r="G40" s="15"/>
      <c r="H40" s="16">
        <v>2</v>
      </c>
      <c r="I40" s="16"/>
      <c r="J40" s="72">
        <f>SUM(A7, A23, J7, J30, J34)</f>
        <v>0</v>
      </c>
      <c r="K40" s="71">
        <f>SUM(B7, B23, K7, K30, K34)</f>
        <v>0</v>
      </c>
      <c r="L40" s="73">
        <f>SUM(C7, C23, L7, L30, L34)</f>
        <v>0</v>
      </c>
      <c r="M40" s="78"/>
      <c r="N40" s="79" t="s">
        <v>72</v>
      </c>
      <c r="O40" s="78"/>
      <c r="P40" s="80"/>
      <c r="Q40" s="81">
        <f>SUM(Q34+Q30+Q7+H23+H7)</f>
        <v>110</v>
      </c>
    </row>
    <row r="41" spans="1:17" x14ac:dyDescent="0.2">
      <c r="A41" s="74"/>
      <c r="B41" s="47"/>
      <c r="C41" s="48"/>
      <c r="D41" s="12"/>
      <c r="E41" s="94" t="s">
        <v>68</v>
      </c>
      <c r="F41" s="15" t="s">
        <v>26</v>
      </c>
      <c r="G41" s="15"/>
      <c r="H41" s="16">
        <v>1</v>
      </c>
      <c r="I41" s="16"/>
      <c r="J41" s="98" t="s">
        <v>74</v>
      </c>
      <c r="L41" s="57"/>
      <c r="M41" s="18"/>
      <c r="N41" s="57"/>
      <c r="O41" s="1"/>
      <c r="P41" s="2"/>
      <c r="Q41" s="3"/>
    </row>
    <row r="42" spans="1:17" s="56" customFormat="1" x14ac:dyDescent="0.2">
      <c r="A42" s="27"/>
      <c r="B42" s="27"/>
      <c r="C42" s="27"/>
      <c r="D42" s="28"/>
      <c r="E42" s="28"/>
      <c r="F42" s="28"/>
      <c r="G42" s="28"/>
      <c r="H42" s="24"/>
      <c r="I42" s="24"/>
      <c r="J42" s="62"/>
      <c r="K42" s="62"/>
    </row>
    <row r="43" spans="1:17" ht="15.75" x14ac:dyDescent="0.2">
      <c r="A43" s="29"/>
      <c r="B43" s="29"/>
      <c r="C43" s="29"/>
      <c r="D43" s="30"/>
      <c r="E43" s="31"/>
      <c r="F43" s="31"/>
      <c r="G43" s="32"/>
      <c r="H43" s="33"/>
      <c r="I43" s="33"/>
      <c r="J43" s="62"/>
      <c r="K43" s="62"/>
    </row>
    <row r="44" spans="1:17" x14ac:dyDescent="0.2">
      <c r="A44" s="24"/>
      <c r="B44" s="28"/>
      <c r="C44" s="25"/>
      <c r="D44" s="28"/>
      <c r="E44" s="34"/>
      <c r="F44" s="32"/>
      <c r="G44" s="29"/>
      <c r="H44" s="35"/>
      <c r="I44" s="35"/>
      <c r="J44" s="62"/>
      <c r="K44" s="62"/>
    </row>
    <row r="45" spans="1:17" x14ac:dyDescent="0.2">
      <c r="A45" s="24"/>
      <c r="B45" s="28"/>
      <c r="C45" s="25"/>
      <c r="D45" s="28"/>
      <c r="E45" s="34"/>
      <c r="F45" s="63"/>
      <c r="G45" s="32"/>
      <c r="H45" s="35"/>
      <c r="I45" s="35"/>
      <c r="J45" s="62"/>
      <c r="K45" s="62"/>
    </row>
    <row r="46" spans="1:17" x14ac:dyDescent="0.2">
      <c r="A46" s="24"/>
      <c r="B46" s="28"/>
      <c r="C46" s="25"/>
      <c r="D46" s="28"/>
      <c r="E46" s="34"/>
      <c r="F46" s="63"/>
      <c r="G46" s="29"/>
      <c r="H46" s="35"/>
      <c r="I46" s="35"/>
      <c r="J46" s="62"/>
      <c r="K46" s="62"/>
    </row>
    <row r="47" spans="1:17" x14ac:dyDescent="0.2">
      <c r="A47" s="24"/>
      <c r="B47" s="28"/>
      <c r="C47" s="25"/>
      <c r="D47" s="28"/>
      <c r="E47" s="34"/>
      <c r="F47" s="32"/>
      <c r="G47" s="32"/>
      <c r="H47" s="35"/>
      <c r="I47" s="35"/>
      <c r="J47" s="62"/>
      <c r="K47" s="62"/>
    </row>
    <row r="48" spans="1:17" x14ac:dyDescent="0.2">
      <c r="A48" s="24"/>
      <c r="B48" s="24"/>
      <c r="C48" s="24"/>
      <c r="D48" s="28"/>
      <c r="E48" s="34"/>
      <c r="F48" s="32"/>
      <c r="G48" s="32"/>
      <c r="H48" s="35"/>
      <c r="I48" s="35"/>
      <c r="J48" s="62"/>
      <c r="K48" s="62"/>
    </row>
    <row r="49" spans="1:11" x14ac:dyDescent="0.2">
      <c r="A49" s="24"/>
      <c r="B49" s="24"/>
      <c r="C49" s="24"/>
      <c r="D49" s="28"/>
      <c r="E49" s="34"/>
      <c r="F49" s="63"/>
      <c r="G49" s="32"/>
      <c r="H49" s="35"/>
      <c r="I49" s="35"/>
      <c r="J49" s="62"/>
      <c r="K49" s="62"/>
    </row>
    <row r="50" spans="1:11" x14ac:dyDescent="0.2">
      <c r="A50" s="24"/>
      <c r="B50" s="24"/>
      <c r="C50" s="24"/>
      <c r="D50" s="28"/>
      <c r="E50" s="34"/>
      <c r="F50" s="63"/>
      <c r="G50" s="32"/>
      <c r="H50" s="35"/>
      <c r="I50" s="35"/>
      <c r="J50" s="62"/>
      <c r="K50" s="62"/>
    </row>
    <row r="51" spans="1:11" x14ac:dyDescent="0.2">
      <c r="A51" s="24"/>
      <c r="B51" s="24"/>
      <c r="C51" s="24"/>
      <c r="D51" s="28"/>
      <c r="E51" s="34"/>
      <c r="F51" s="32"/>
      <c r="G51" s="32"/>
      <c r="H51" s="35"/>
      <c r="I51" s="35"/>
      <c r="J51" s="62"/>
      <c r="K51" s="62"/>
    </row>
    <row r="52" spans="1:11" x14ac:dyDescent="0.2">
      <c r="A52" s="24"/>
      <c r="B52" s="24"/>
      <c r="C52" s="24"/>
      <c r="D52" s="28"/>
      <c r="E52" s="34"/>
      <c r="F52" s="32"/>
      <c r="G52" s="32"/>
      <c r="H52" s="35"/>
      <c r="I52" s="35"/>
      <c r="J52" s="62"/>
      <c r="K52" s="62"/>
    </row>
    <row r="53" spans="1:11" x14ac:dyDescent="0.2">
      <c r="A53" s="24"/>
      <c r="B53" s="24"/>
      <c r="C53" s="24"/>
      <c r="D53" s="28"/>
      <c r="E53" s="34"/>
      <c r="F53" s="32"/>
      <c r="G53" s="32"/>
      <c r="H53" s="35"/>
      <c r="I53" s="35"/>
      <c r="J53" s="62"/>
      <c r="K53" s="62"/>
    </row>
    <row r="54" spans="1:11" x14ac:dyDescent="0.2">
      <c r="A54" s="24"/>
      <c r="B54" s="24"/>
      <c r="C54" s="24"/>
      <c r="D54" s="28"/>
      <c r="E54" s="34"/>
      <c r="F54" s="32"/>
      <c r="G54" s="32"/>
      <c r="H54" s="35"/>
      <c r="I54" s="35"/>
      <c r="J54" s="62"/>
      <c r="K54" s="62"/>
    </row>
    <row r="55" spans="1:11" x14ac:dyDescent="0.2">
      <c r="A55" s="24"/>
      <c r="B55" s="24"/>
      <c r="C55" s="24"/>
      <c r="D55" s="28"/>
      <c r="E55" s="34"/>
      <c r="F55" s="32"/>
      <c r="G55" s="32"/>
      <c r="H55" s="35"/>
      <c r="I55" s="35"/>
      <c r="J55" s="62"/>
      <c r="K55" s="62"/>
    </row>
    <row r="56" spans="1:11" x14ac:dyDescent="0.2">
      <c r="A56" s="24"/>
      <c r="B56" s="24"/>
      <c r="C56" s="24"/>
      <c r="D56" s="28"/>
      <c r="E56" s="34"/>
      <c r="F56" s="32"/>
      <c r="G56" s="32"/>
      <c r="H56" s="35"/>
      <c r="I56" s="35"/>
      <c r="J56" s="62"/>
      <c r="K56" s="62"/>
    </row>
    <row r="57" spans="1:11" x14ac:dyDescent="0.2">
      <c r="A57" s="24"/>
      <c r="B57" s="24"/>
      <c r="C57" s="24"/>
      <c r="D57" s="28"/>
      <c r="E57" s="34"/>
      <c r="F57" s="32"/>
      <c r="G57" s="32"/>
      <c r="H57" s="35"/>
      <c r="I57" s="35"/>
      <c r="J57" s="62"/>
      <c r="K57" s="62"/>
    </row>
    <row r="58" spans="1:11" x14ac:dyDescent="0.2">
      <c r="A58" s="24"/>
      <c r="B58" s="24"/>
      <c r="C58" s="24"/>
      <c r="D58" s="28"/>
      <c r="E58" s="34"/>
      <c r="F58" s="63"/>
      <c r="G58" s="32"/>
      <c r="H58" s="35"/>
      <c r="I58" s="35"/>
      <c r="J58" s="62"/>
      <c r="K58" s="62"/>
    </row>
    <row r="59" spans="1:11" x14ac:dyDescent="0.2">
      <c r="A59" s="24"/>
      <c r="B59" s="24"/>
      <c r="C59" s="24"/>
      <c r="D59" s="28"/>
      <c r="E59" s="34"/>
      <c r="F59" s="32"/>
      <c r="G59" s="32"/>
      <c r="H59" s="35"/>
      <c r="I59" s="35"/>
      <c r="J59" s="62"/>
      <c r="K59" s="62"/>
    </row>
    <row r="60" spans="1:11" x14ac:dyDescent="0.2">
      <c r="A60" s="24"/>
      <c r="B60" s="24"/>
      <c r="C60" s="24"/>
      <c r="D60" s="28"/>
      <c r="E60" s="34"/>
      <c r="F60" s="32"/>
      <c r="G60" s="32"/>
      <c r="H60" s="35"/>
      <c r="I60" s="35"/>
      <c r="J60" s="62"/>
      <c r="K60" s="62"/>
    </row>
    <row r="61" spans="1:11" x14ac:dyDescent="0.2">
      <c r="A61" s="24"/>
      <c r="B61" s="24"/>
      <c r="C61" s="24"/>
      <c r="D61" s="28"/>
      <c r="E61" s="34"/>
      <c r="F61" s="32"/>
      <c r="G61" s="32"/>
      <c r="H61" s="35"/>
      <c r="I61" s="35"/>
      <c r="J61" s="62"/>
      <c r="K61" s="62"/>
    </row>
    <row r="62" spans="1:11" x14ac:dyDescent="0.2">
      <c r="A62" s="24"/>
      <c r="B62" s="24"/>
      <c r="C62" s="24"/>
      <c r="D62" s="28"/>
      <c r="E62" s="34"/>
      <c r="F62" s="32"/>
      <c r="G62" s="32"/>
      <c r="H62" s="35"/>
      <c r="I62" s="35"/>
      <c r="J62" s="62"/>
      <c r="K62" s="62"/>
    </row>
    <row r="63" spans="1:11" x14ac:dyDescent="0.2">
      <c r="A63" s="24"/>
      <c r="B63" s="24"/>
      <c r="C63" s="24"/>
      <c r="D63" s="28"/>
      <c r="E63" s="34"/>
      <c r="F63" s="32"/>
      <c r="G63" s="32"/>
      <c r="H63" s="35"/>
      <c r="I63" s="35"/>
      <c r="J63" s="62"/>
      <c r="K63" s="62"/>
    </row>
    <row r="64" spans="1:11" x14ac:dyDescent="0.2">
      <c r="A64" s="24"/>
      <c r="B64" s="24"/>
      <c r="C64" s="24"/>
      <c r="D64" s="28"/>
      <c r="E64" s="34"/>
      <c r="F64" s="32"/>
      <c r="G64" s="32"/>
      <c r="H64" s="35"/>
      <c r="I64" s="35"/>
      <c r="J64" s="62"/>
      <c r="K64" s="62"/>
    </row>
    <row r="65" spans="1:11" s="56" customFormat="1" x14ac:dyDescent="0.2">
      <c r="A65" s="27"/>
      <c r="B65" s="27"/>
      <c r="C65" s="27"/>
      <c r="D65" s="28"/>
      <c r="E65" s="28"/>
      <c r="F65" s="28"/>
      <c r="G65" s="28"/>
      <c r="H65" s="24"/>
      <c r="I65" s="24"/>
      <c r="J65" s="62"/>
      <c r="K65" s="62"/>
    </row>
    <row r="66" spans="1:11" ht="15.75" x14ac:dyDescent="0.2">
      <c r="A66" s="29"/>
      <c r="B66" s="29"/>
      <c r="C66" s="29"/>
      <c r="D66" s="36"/>
      <c r="E66" s="36"/>
      <c r="F66" s="36"/>
      <c r="G66" s="28"/>
      <c r="H66" s="33"/>
      <c r="I66" s="33"/>
      <c r="J66" s="62"/>
      <c r="K66" s="62"/>
    </row>
    <row r="67" spans="1:11" x14ac:dyDescent="0.2">
      <c r="A67" s="24"/>
      <c r="B67" s="24"/>
      <c r="C67" s="24"/>
      <c r="D67" s="28"/>
      <c r="E67" s="34"/>
      <c r="F67" s="28"/>
      <c r="G67" s="28"/>
      <c r="H67" s="35"/>
      <c r="I67" s="35"/>
      <c r="J67" s="62"/>
      <c r="K67" s="62"/>
    </row>
    <row r="68" spans="1:11" x14ac:dyDescent="0.2">
      <c r="A68" s="24"/>
      <c r="B68" s="24"/>
      <c r="C68" s="24"/>
      <c r="D68" s="28"/>
      <c r="E68" s="34"/>
      <c r="F68" s="28"/>
      <c r="G68" s="28"/>
      <c r="H68" s="35"/>
      <c r="I68" s="35"/>
      <c r="J68" s="62"/>
      <c r="K68" s="62"/>
    </row>
    <row r="69" spans="1:11" s="56" customFormat="1" x14ac:dyDescent="0.2">
      <c r="A69" s="27"/>
      <c r="B69" s="27"/>
      <c r="C69" s="27"/>
      <c r="D69" s="62"/>
      <c r="E69" s="62"/>
      <c r="F69" s="62"/>
      <c r="G69" s="62"/>
      <c r="H69" s="64"/>
      <c r="I69" s="64"/>
      <c r="J69" s="62"/>
      <c r="K69" s="62"/>
    </row>
    <row r="70" spans="1:11" ht="15.75" x14ac:dyDescent="0.2">
      <c r="A70" s="29"/>
      <c r="B70" s="29"/>
      <c r="C70" s="29"/>
      <c r="D70" s="36"/>
      <c r="E70" s="36"/>
      <c r="F70" s="36"/>
      <c r="G70" s="28"/>
      <c r="H70" s="33"/>
      <c r="I70" s="33"/>
      <c r="J70" s="62"/>
      <c r="K70" s="62"/>
    </row>
    <row r="71" spans="1:11" x14ac:dyDescent="0.2">
      <c r="A71" s="24"/>
      <c r="B71" s="24"/>
      <c r="C71" s="24"/>
      <c r="D71" s="28"/>
      <c r="E71" s="34"/>
      <c r="F71" s="28"/>
      <c r="G71" s="28"/>
      <c r="H71" s="37"/>
      <c r="I71" s="37"/>
      <c r="J71" s="62"/>
      <c r="K71" s="62"/>
    </row>
    <row r="72" spans="1:11" x14ac:dyDescent="0.2">
      <c r="A72" s="24"/>
      <c r="B72" s="24"/>
      <c r="C72" s="24"/>
      <c r="D72" s="28"/>
      <c r="E72" s="34"/>
      <c r="F72" s="28"/>
      <c r="G72" s="28"/>
      <c r="H72" s="37"/>
      <c r="I72" s="37"/>
      <c r="J72" s="62"/>
      <c r="K72" s="62"/>
    </row>
    <row r="73" spans="1:11" x14ac:dyDescent="0.2">
      <c r="A73" s="24"/>
      <c r="B73" s="24"/>
      <c r="C73" s="24"/>
      <c r="D73" s="28"/>
      <c r="E73" s="34"/>
      <c r="F73" s="28"/>
      <c r="G73" s="28"/>
      <c r="H73" s="37"/>
      <c r="I73" s="37"/>
      <c r="J73" s="62"/>
      <c r="K73" s="62"/>
    </row>
    <row r="74" spans="1:11" x14ac:dyDescent="0.2">
      <c r="A74" s="24"/>
      <c r="B74" s="24"/>
      <c r="C74" s="24"/>
      <c r="D74" s="28"/>
      <c r="E74" s="34"/>
      <c r="F74" s="28"/>
      <c r="G74" s="28"/>
      <c r="H74" s="37"/>
      <c r="I74" s="37"/>
      <c r="J74" s="62"/>
      <c r="K74" s="62"/>
    </row>
    <row r="75" spans="1:11" s="56" customFormat="1" x14ac:dyDescent="0.2">
      <c r="A75" s="27"/>
      <c r="B75" s="27"/>
      <c r="C75" s="27"/>
      <c r="D75" s="28"/>
      <c r="E75" s="28"/>
      <c r="F75" s="28"/>
      <c r="G75" s="28"/>
      <c r="H75" s="24"/>
      <c r="I75" s="24"/>
      <c r="J75" s="62"/>
      <c r="K75" s="62"/>
    </row>
    <row r="76" spans="1:11" ht="15.75" x14ac:dyDescent="0.2">
      <c r="A76" s="33"/>
      <c r="B76" s="33"/>
      <c r="C76" s="33"/>
      <c r="D76" s="30"/>
      <c r="E76" s="30"/>
      <c r="F76" s="30"/>
      <c r="G76" s="28"/>
      <c r="H76" s="38"/>
      <c r="I76" s="38"/>
      <c r="J76" s="62"/>
      <c r="K76" s="62"/>
    </row>
    <row r="77" spans="1:11" x14ac:dyDescent="0.2">
      <c r="A77" s="39"/>
      <c r="B77" s="39"/>
      <c r="C77" s="39"/>
      <c r="D77" s="39"/>
      <c r="E77" s="40"/>
      <c r="F77" s="40"/>
      <c r="G77" s="41"/>
      <c r="H77" s="42"/>
      <c r="I77" s="42"/>
      <c r="J77" s="62"/>
      <c r="K77" s="62"/>
    </row>
    <row r="78" spans="1:11" s="56" customFormat="1" x14ac:dyDescent="0.2">
      <c r="A78" s="62"/>
      <c r="B78" s="62"/>
      <c r="C78" s="62"/>
      <c r="D78" s="62"/>
      <c r="E78" s="62"/>
      <c r="F78" s="62"/>
      <c r="G78" s="62"/>
      <c r="H78" s="64"/>
      <c r="I78" s="64"/>
      <c r="J78" s="62"/>
      <c r="K78" s="62"/>
    </row>
    <row r="79" spans="1:11" s="56" customFormat="1" x14ac:dyDescent="0.2">
      <c r="A79" s="62"/>
      <c r="B79" s="62"/>
      <c r="J79" s="62"/>
      <c r="K79" s="62"/>
    </row>
    <row r="80" spans="1:11" s="56" customFormat="1" x14ac:dyDescent="0.2">
      <c r="A80" s="62"/>
      <c r="B80" s="62"/>
      <c r="C80" s="62"/>
      <c r="D80" s="62"/>
      <c r="E80" s="62"/>
      <c r="F80" s="62"/>
      <c r="G80" s="62"/>
      <c r="H80" s="64"/>
      <c r="I80" s="64"/>
      <c r="J80" s="62"/>
      <c r="K80" s="62"/>
    </row>
    <row r="81" spans="1:11" s="56" customFormat="1" x14ac:dyDescent="0.2">
      <c r="A81" s="62"/>
      <c r="B81" s="62"/>
      <c r="C81" s="62"/>
      <c r="D81" s="62"/>
      <c r="E81" s="62"/>
      <c r="F81" s="62"/>
      <c r="G81" s="62"/>
      <c r="H81" s="64"/>
      <c r="I81" s="64"/>
      <c r="J81" s="62"/>
      <c r="K81" s="62"/>
    </row>
    <row r="82" spans="1:11" s="56" customFormat="1" x14ac:dyDescent="0.2">
      <c r="A82" s="62"/>
      <c r="B82" s="62"/>
      <c r="C82" s="62" t="s">
        <v>69</v>
      </c>
      <c r="D82" s="62"/>
      <c r="E82" s="62"/>
      <c r="F82" s="62"/>
      <c r="G82" s="62"/>
      <c r="H82" s="64"/>
      <c r="I82" s="64"/>
      <c r="J82" s="62"/>
      <c r="K82" s="62"/>
    </row>
    <row r="83" spans="1:11" s="56" customFormat="1" x14ac:dyDescent="0.2">
      <c r="A83" s="62"/>
      <c r="B83" s="62"/>
      <c r="C83" s="62"/>
      <c r="D83" s="62"/>
      <c r="E83" s="62"/>
      <c r="F83" s="62"/>
      <c r="G83" s="62"/>
      <c r="H83" s="64"/>
      <c r="I83" s="64"/>
      <c r="J83" s="62"/>
      <c r="K83" s="62"/>
    </row>
    <row r="84" spans="1:11" s="56" customFormat="1" x14ac:dyDescent="0.2">
      <c r="A84" s="62"/>
      <c r="B84" s="62"/>
      <c r="C84" s="62"/>
      <c r="D84" s="62"/>
      <c r="E84" s="62"/>
      <c r="F84" s="62"/>
      <c r="G84" s="62"/>
      <c r="H84" s="64"/>
      <c r="I84" s="64"/>
      <c r="J84" s="62"/>
      <c r="K84" s="62"/>
    </row>
    <row r="85" spans="1:11" s="56" customFormat="1" x14ac:dyDescent="0.2">
      <c r="A85" s="62"/>
      <c r="B85" s="62"/>
      <c r="C85" s="62"/>
      <c r="D85" s="62"/>
      <c r="E85" s="62"/>
      <c r="F85" s="62"/>
      <c r="G85" s="62"/>
      <c r="H85" s="64"/>
      <c r="I85" s="64"/>
      <c r="J85" s="62"/>
      <c r="K85" s="62"/>
    </row>
    <row r="86" spans="1:11" s="56" customFormat="1" x14ac:dyDescent="0.2">
      <c r="A86" s="62"/>
      <c r="B86" s="62"/>
      <c r="C86" s="62"/>
      <c r="D86" s="62"/>
      <c r="E86" s="62"/>
      <c r="F86" s="62"/>
      <c r="G86" s="62"/>
      <c r="H86" s="64"/>
      <c r="I86" s="64"/>
      <c r="J86" s="62"/>
      <c r="K86" s="62"/>
    </row>
    <row r="87" spans="1:11" s="56" customFormat="1" x14ac:dyDescent="0.2">
      <c r="A87" s="62"/>
      <c r="B87" s="62"/>
      <c r="C87" s="62"/>
      <c r="D87" s="62"/>
      <c r="E87" s="62"/>
      <c r="F87" s="62"/>
      <c r="G87" s="62"/>
      <c r="H87" s="64"/>
      <c r="I87" s="64"/>
      <c r="J87" s="62"/>
      <c r="K87" s="62"/>
    </row>
    <row r="88" spans="1:11" s="56" customFormat="1" x14ac:dyDescent="0.2">
      <c r="A88" s="62"/>
      <c r="B88" s="62"/>
      <c r="C88" s="62"/>
      <c r="D88" s="62"/>
      <c r="E88" s="62"/>
      <c r="F88" s="62"/>
      <c r="G88" s="62"/>
      <c r="H88" s="64"/>
      <c r="I88" s="64"/>
      <c r="J88" s="62"/>
      <c r="K88" s="62"/>
    </row>
    <row r="89" spans="1:11" s="56" customFormat="1" x14ac:dyDescent="0.2">
      <c r="A89" s="62"/>
      <c r="B89" s="62"/>
      <c r="C89" s="62"/>
      <c r="D89" s="62"/>
      <c r="E89" s="62"/>
      <c r="F89" s="62"/>
      <c r="G89" s="62"/>
      <c r="H89" s="64"/>
      <c r="I89" s="64"/>
      <c r="J89" s="62"/>
      <c r="K89" s="62"/>
    </row>
    <row r="90" spans="1:11" s="56" customFormat="1" x14ac:dyDescent="0.2">
      <c r="C90" s="62"/>
      <c r="D90" s="62"/>
      <c r="E90" s="62"/>
      <c r="F90" s="62"/>
      <c r="G90" s="62"/>
      <c r="H90" s="64"/>
      <c r="I90" s="64"/>
    </row>
    <row r="91" spans="1:11" s="56" customFormat="1" x14ac:dyDescent="0.2">
      <c r="H91" s="61"/>
      <c r="I91" s="61"/>
    </row>
    <row r="92" spans="1:11" s="56" customFormat="1" x14ac:dyDescent="0.2">
      <c r="H92" s="61"/>
      <c r="I92" s="61"/>
    </row>
    <row r="93" spans="1:11" s="56" customFormat="1" x14ac:dyDescent="0.2">
      <c r="H93" s="61"/>
      <c r="I93" s="61"/>
    </row>
    <row r="94" spans="1:11" s="56" customFormat="1" x14ac:dyDescent="0.2">
      <c r="H94" s="61"/>
      <c r="I94" s="61"/>
    </row>
    <row r="95" spans="1:11" s="56" customFormat="1" x14ac:dyDescent="0.2">
      <c r="H95" s="61"/>
      <c r="I95" s="61"/>
    </row>
    <row r="96" spans="1:11" s="56" customFormat="1" x14ac:dyDescent="0.2">
      <c r="H96" s="61"/>
      <c r="I96" s="61"/>
    </row>
    <row r="97" spans="8:9" s="56" customFormat="1" x14ac:dyDescent="0.2">
      <c r="H97" s="61"/>
      <c r="I97" s="61"/>
    </row>
    <row r="98" spans="8:9" s="56" customFormat="1" x14ac:dyDescent="0.2">
      <c r="H98" s="61"/>
      <c r="I98" s="61"/>
    </row>
    <row r="99" spans="8:9" s="56" customFormat="1" x14ac:dyDescent="0.2">
      <c r="H99" s="61"/>
      <c r="I99" s="61"/>
    </row>
    <row r="100" spans="8:9" s="56" customFormat="1" x14ac:dyDescent="0.2">
      <c r="H100" s="61"/>
      <c r="I100" s="61"/>
    </row>
    <row r="101" spans="8:9" s="56" customFormat="1" x14ac:dyDescent="0.2">
      <c r="H101" s="61"/>
      <c r="I101" s="61"/>
    </row>
    <row r="102" spans="8:9" s="56" customFormat="1" x14ac:dyDescent="0.2">
      <c r="H102" s="61"/>
      <c r="I102" s="61"/>
    </row>
    <row r="103" spans="8:9" s="56" customFormat="1" x14ac:dyDescent="0.2">
      <c r="H103" s="61"/>
      <c r="I103" s="61"/>
    </row>
    <row r="104" spans="8:9" s="56" customFormat="1" x14ac:dyDescent="0.2">
      <c r="H104" s="61"/>
      <c r="I104" s="61"/>
    </row>
    <row r="105" spans="8:9" s="56" customFormat="1" x14ac:dyDescent="0.2">
      <c r="H105" s="61"/>
      <c r="I105" s="61"/>
    </row>
    <row r="106" spans="8:9" s="56" customFormat="1" x14ac:dyDescent="0.2">
      <c r="H106" s="61"/>
      <c r="I106" s="61"/>
    </row>
  </sheetData>
  <mergeCells count="1">
    <mergeCell ref="F21:G21"/>
  </mergeCells>
  <pageMargins left="0.7" right="0.7" top="0.75" bottom="0.75" header="0.3" footer="0.3"/>
  <pageSetup scale="80" fitToWidth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zoomScale="90" zoomScaleNormal="90" zoomScaleSheetLayoutView="80" workbookViewId="0">
      <selection activeCell="O3" sqref="O3"/>
    </sheetView>
  </sheetViews>
  <sheetFormatPr defaultRowHeight="14.25" x14ac:dyDescent="0.2"/>
  <cols>
    <col min="1" max="1" width="3.42578125" style="57" customWidth="1"/>
    <col min="2" max="2" width="3.28515625" style="57" customWidth="1"/>
    <col min="3" max="3" width="3" style="57" customWidth="1"/>
    <col min="4" max="4" width="1.85546875" style="57" customWidth="1"/>
    <col min="5" max="5" width="8" style="57" customWidth="1"/>
    <col min="6" max="6" width="4.42578125" style="57" customWidth="1"/>
    <col min="7" max="7" width="43" style="57" customWidth="1"/>
    <col min="8" max="8" width="9.140625" style="65" customWidth="1"/>
    <col min="9" max="9" width="2.140625" style="56" customWidth="1"/>
    <col min="10" max="10" width="3.28515625" style="56" customWidth="1"/>
    <col min="11" max="11" width="3.140625" style="56" customWidth="1"/>
    <col min="12" max="12" width="3.42578125" style="56" customWidth="1"/>
    <col min="13" max="13" width="2" style="56" customWidth="1"/>
    <col min="14" max="14" width="7.42578125" style="56" customWidth="1"/>
    <col min="15" max="15" width="20.42578125" style="56" customWidth="1"/>
    <col min="16" max="16" width="23.140625" style="56" customWidth="1"/>
    <col min="17" max="30" width="8.85546875" style="56" customWidth="1"/>
    <col min="31" max="16384" width="9.140625" style="57"/>
  </cols>
  <sheetData>
    <row r="1" spans="1:17" s="56" customFormat="1" ht="11.25" customHeight="1" x14ac:dyDescent="0.2">
      <c r="A1" s="4"/>
      <c r="B1" s="4"/>
      <c r="C1" s="5"/>
      <c r="D1" s="4"/>
      <c r="E1" s="4"/>
      <c r="F1" s="4"/>
      <c r="G1" s="4"/>
      <c r="H1" s="6"/>
    </row>
    <row r="2" spans="1:17" s="56" customFormat="1" ht="18" x14ac:dyDescent="0.2">
      <c r="A2" s="4"/>
      <c r="B2" s="4"/>
      <c r="C2" s="5"/>
      <c r="D2" s="4"/>
      <c r="E2" s="44" t="s">
        <v>65</v>
      </c>
      <c r="F2" s="7"/>
      <c r="G2" s="4"/>
      <c r="H2" s="6"/>
      <c r="K2" s="82" t="s">
        <v>0</v>
      </c>
      <c r="L2" s="96"/>
      <c r="M2" s="96"/>
    </row>
    <row r="3" spans="1:17" s="56" customFormat="1" ht="16.5" x14ac:dyDescent="0.2">
      <c r="A3" s="8"/>
      <c r="B3" s="8"/>
      <c r="C3" s="8"/>
      <c r="D3" s="8"/>
      <c r="E3" s="97" t="s">
        <v>44</v>
      </c>
      <c r="F3" s="9"/>
      <c r="G3" s="8"/>
      <c r="H3" s="10"/>
      <c r="K3" s="82" t="s">
        <v>43</v>
      </c>
      <c r="L3" s="90"/>
      <c r="M3" s="90"/>
    </row>
    <row r="4" spans="1:17" s="56" customFormat="1" x14ac:dyDescent="0.2">
      <c r="A4" s="12"/>
      <c r="B4" s="12"/>
      <c r="C4" s="11"/>
      <c r="D4" s="13"/>
      <c r="H4" s="11"/>
    </row>
    <row r="5" spans="1:17" s="56" customFormat="1" x14ac:dyDescent="0.2">
      <c r="A5" s="23" t="s">
        <v>1</v>
      </c>
      <c r="B5" s="23" t="s">
        <v>2</v>
      </c>
      <c r="C5" s="23" t="s">
        <v>3</v>
      </c>
      <c r="D5" s="12"/>
      <c r="E5" s="12"/>
      <c r="F5" s="12"/>
      <c r="G5" s="12"/>
      <c r="H5" s="11"/>
    </row>
    <row r="6" spans="1:17" ht="15.75" x14ac:dyDescent="0.2">
      <c r="A6" s="76">
        <f>SUM(A12:A20)</f>
        <v>0</v>
      </c>
      <c r="B6" s="76">
        <f>SUM(B12:B20)</f>
        <v>0</v>
      </c>
      <c r="C6" s="76">
        <f>SUM(C12:C20)</f>
        <v>0</v>
      </c>
      <c r="D6" s="52"/>
      <c r="E6" s="68" t="s">
        <v>4</v>
      </c>
      <c r="F6" s="68"/>
      <c r="G6" s="54"/>
      <c r="H6" s="55">
        <f>SUM(H12:H20)</f>
        <v>28</v>
      </c>
      <c r="J6" s="76">
        <f>SUM(J11:J27)</f>
        <v>0</v>
      </c>
      <c r="K6" s="76">
        <f>SUM(K11:K27)</f>
        <v>0</v>
      </c>
      <c r="L6" s="76">
        <f>SUM(L11:L27)</f>
        <v>0</v>
      </c>
      <c r="M6" s="89"/>
      <c r="N6" s="68" t="s">
        <v>27</v>
      </c>
      <c r="O6" s="68"/>
      <c r="P6" s="54"/>
      <c r="Q6" s="55">
        <f>SUM(Q11:Q27)</f>
        <v>31</v>
      </c>
    </row>
    <row r="7" spans="1:17" x14ac:dyDescent="0.2">
      <c r="A7" s="85" t="s">
        <v>5</v>
      </c>
      <c r="B7" s="17"/>
      <c r="C7" s="37"/>
      <c r="D7" s="17"/>
      <c r="E7" s="94" t="s">
        <v>67</v>
      </c>
      <c r="F7" s="15" t="s">
        <v>6</v>
      </c>
      <c r="G7" s="15"/>
      <c r="H7" s="16" t="s">
        <v>7</v>
      </c>
      <c r="J7" s="84" t="s">
        <v>5</v>
      </c>
      <c r="K7" s="17"/>
      <c r="L7" s="37"/>
      <c r="M7" s="17"/>
      <c r="N7" s="94" t="s">
        <v>67</v>
      </c>
      <c r="O7" s="15" t="s">
        <v>28</v>
      </c>
      <c r="P7" s="43"/>
      <c r="Q7" s="16" t="s">
        <v>7</v>
      </c>
    </row>
    <row r="8" spans="1:17" x14ac:dyDescent="0.2">
      <c r="A8" s="85" t="s">
        <v>5</v>
      </c>
      <c r="B8" s="17"/>
      <c r="C8" s="37"/>
      <c r="D8" s="17"/>
      <c r="E8" s="94" t="s">
        <v>67</v>
      </c>
      <c r="F8" s="15" t="s">
        <v>64</v>
      </c>
      <c r="G8" s="15"/>
      <c r="H8" s="16" t="s">
        <v>7</v>
      </c>
      <c r="J8" s="84" t="s">
        <v>5</v>
      </c>
      <c r="K8" s="17"/>
      <c r="L8" s="37"/>
      <c r="M8" s="17"/>
      <c r="N8" s="94" t="s">
        <v>67</v>
      </c>
      <c r="O8" s="58" t="s">
        <v>46</v>
      </c>
      <c r="P8" s="15"/>
      <c r="Q8" s="16" t="s">
        <v>7</v>
      </c>
    </row>
    <row r="9" spans="1:17" x14ac:dyDescent="0.2">
      <c r="A9" s="85" t="s">
        <v>5</v>
      </c>
      <c r="B9" s="17"/>
      <c r="C9" s="37"/>
      <c r="D9" s="17"/>
      <c r="E9" s="94" t="s">
        <v>67</v>
      </c>
      <c r="F9" s="15" t="s">
        <v>70</v>
      </c>
      <c r="G9" s="15"/>
      <c r="H9" s="16" t="s">
        <v>7</v>
      </c>
      <c r="J9" s="84" t="s">
        <v>5</v>
      </c>
      <c r="K9" s="17"/>
      <c r="L9" s="37"/>
      <c r="M9" s="17"/>
      <c r="N9" s="94" t="s">
        <v>67</v>
      </c>
      <c r="O9" s="58" t="s">
        <v>47</v>
      </c>
      <c r="P9" s="43"/>
      <c r="Q9" s="16" t="s">
        <v>7</v>
      </c>
    </row>
    <row r="10" spans="1:17" x14ac:dyDescent="0.2">
      <c r="A10" s="85" t="s">
        <v>5</v>
      </c>
      <c r="B10" s="17"/>
      <c r="C10" s="37"/>
      <c r="D10" s="17"/>
      <c r="E10" s="94" t="s">
        <v>67</v>
      </c>
      <c r="F10" s="15" t="s">
        <v>9</v>
      </c>
      <c r="G10" s="15"/>
      <c r="H10" s="16" t="s">
        <v>7</v>
      </c>
      <c r="J10" s="84" t="s">
        <v>5</v>
      </c>
      <c r="K10" s="17"/>
      <c r="L10" s="37"/>
      <c r="M10" s="17"/>
      <c r="N10" s="94" t="s">
        <v>67</v>
      </c>
      <c r="O10" s="15" t="s">
        <v>29</v>
      </c>
      <c r="P10" s="15"/>
      <c r="Q10" s="16" t="s">
        <v>7</v>
      </c>
    </row>
    <row r="11" spans="1:17" x14ac:dyDescent="0.2">
      <c r="A11" s="85" t="s">
        <v>5</v>
      </c>
      <c r="B11" s="17"/>
      <c r="C11" s="37"/>
      <c r="D11" s="17"/>
      <c r="E11" s="94" t="s">
        <v>67</v>
      </c>
      <c r="F11" s="15" t="s">
        <v>10</v>
      </c>
      <c r="G11" s="15"/>
      <c r="H11" s="16" t="s">
        <v>7</v>
      </c>
      <c r="J11" s="74"/>
      <c r="K11" s="47"/>
      <c r="L11" s="48"/>
      <c r="M11" s="17"/>
      <c r="N11" s="95" t="s">
        <v>68</v>
      </c>
      <c r="O11" s="15" t="s">
        <v>30</v>
      </c>
      <c r="P11" s="15"/>
      <c r="Q11" s="16">
        <v>5</v>
      </c>
    </row>
    <row r="12" spans="1:17" x14ac:dyDescent="0.2">
      <c r="A12" s="74"/>
      <c r="B12" s="47"/>
      <c r="C12" s="48"/>
      <c r="D12" s="17"/>
      <c r="E12" s="95" t="s">
        <v>68</v>
      </c>
      <c r="F12" s="15" t="s">
        <v>11</v>
      </c>
      <c r="G12" s="15"/>
      <c r="H12" s="16">
        <v>10</v>
      </c>
      <c r="J12" s="74"/>
      <c r="K12" s="47"/>
      <c r="L12" s="48"/>
      <c r="M12" s="17"/>
      <c r="N12" s="95" t="s">
        <v>68</v>
      </c>
      <c r="O12" s="58" t="s">
        <v>48</v>
      </c>
      <c r="P12" s="15"/>
      <c r="Q12" s="16">
        <v>2</v>
      </c>
    </row>
    <row r="13" spans="1:17" x14ac:dyDescent="0.2">
      <c r="A13" s="74"/>
      <c r="B13" s="47"/>
      <c r="C13" s="48"/>
      <c r="D13" s="17"/>
      <c r="E13" s="95" t="s">
        <v>68</v>
      </c>
      <c r="F13" s="15" t="s">
        <v>57</v>
      </c>
      <c r="G13" s="15"/>
      <c r="H13" s="16">
        <v>2</v>
      </c>
      <c r="J13" s="74"/>
      <c r="K13" s="47"/>
      <c r="L13" s="48"/>
      <c r="M13" s="17"/>
      <c r="N13" s="95" t="s">
        <v>68</v>
      </c>
      <c r="O13" s="58" t="s">
        <v>47</v>
      </c>
      <c r="P13" s="15"/>
      <c r="Q13" s="16">
        <v>1</v>
      </c>
    </row>
    <row r="14" spans="1:17" x14ac:dyDescent="0.2">
      <c r="A14" s="74"/>
      <c r="B14" s="47"/>
      <c r="C14" s="48"/>
      <c r="D14" s="17"/>
      <c r="E14" s="95" t="s">
        <v>68</v>
      </c>
      <c r="F14" s="15" t="s">
        <v>53</v>
      </c>
      <c r="G14" s="15"/>
      <c r="H14" s="16">
        <v>7</v>
      </c>
      <c r="J14" s="74"/>
      <c r="K14" s="47"/>
      <c r="L14" s="48"/>
      <c r="M14" s="17"/>
      <c r="N14" s="95" t="s">
        <v>68</v>
      </c>
      <c r="O14" s="15" t="s">
        <v>49</v>
      </c>
      <c r="P14" s="15"/>
      <c r="Q14" s="16">
        <v>2</v>
      </c>
    </row>
    <row r="15" spans="1:17" x14ac:dyDescent="0.2">
      <c r="A15" s="74"/>
      <c r="B15" s="47"/>
      <c r="C15" s="48"/>
      <c r="D15" s="17"/>
      <c r="E15" s="95" t="s">
        <v>68</v>
      </c>
      <c r="F15" s="15" t="s">
        <v>56</v>
      </c>
      <c r="G15" s="15"/>
      <c r="H15" s="16">
        <v>2</v>
      </c>
      <c r="J15" s="74"/>
      <c r="K15" s="47"/>
      <c r="L15" s="48"/>
      <c r="M15" s="17"/>
      <c r="N15" s="95" t="s">
        <v>68</v>
      </c>
      <c r="O15" s="15" t="s">
        <v>60</v>
      </c>
      <c r="P15" s="15"/>
      <c r="Q15" s="16">
        <v>1</v>
      </c>
    </row>
    <row r="16" spans="1:17" x14ac:dyDescent="0.2">
      <c r="A16" s="74"/>
      <c r="B16" s="47"/>
      <c r="C16" s="48"/>
      <c r="D16" s="17"/>
      <c r="E16" s="95" t="s">
        <v>68</v>
      </c>
      <c r="F16" s="15" t="s">
        <v>12</v>
      </c>
      <c r="G16" s="15"/>
      <c r="H16" s="16">
        <v>3</v>
      </c>
      <c r="J16" s="74"/>
      <c r="K16" s="47"/>
      <c r="L16" s="48"/>
      <c r="M16" s="17"/>
      <c r="N16" s="95" t="s">
        <v>68</v>
      </c>
      <c r="O16" s="15" t="s">
        <v>31</v>
      </c>
      <c r="P16" s="15"/>
      <c r="Q16" s="16">
        <v>2</v>
      </c>
    </row>
    <row r="17" spans="1:30" x14ac:dyDescent="0.2">
      <c r="A17" s="74"/>
      <c r="B17" s="47"/>
      <c r="C17" s="48"/>
      <c r="D17" s="17"/>
      <c r="E17" s="95" t="s">
        <v>68</v>
      </c>
      <c r="F17" s="15" t="s">
        <v>13</v>
      </c>
      <c r="G17" s="15"/>
      <c r="H17" s="16">
        <v>1</v>
      </c>
      <c r="J17" s="74"/>
      <c r="K17" s="47"/>
      <c r="L17" s="48"/>
      <c r="M17" s="17"/>
      <c r="N17" s="95" t="s">
        <v>68</v>
      </c>
      <c r="O17" s="15" t="s">
        <v>58</v>
      </c>
      <c r="P17" s="15"/>
      <c r="Q17" s="16">
        <v>1</v>
      </c>
    </row>
    <row r="18" spans="1:30" x14ac:dyDescent="0.2">
      <c r="A18" s="74"/>
      <c r="B18" s="47"/>
      <c r="C18" s="48"/>
      <c r="D18" s="17"/>
      <c r="E18" s="95" t="s">
        <v>68</v>
      </c>
      <c r="F18" s="15" t="s">
        <v>66</v>
      </c>
      <c r="G18" s="15"/>
      <c r="H18" s="16">
        <v>1</v>
      </c>
      <c r="J18" s="74"/>
      <c r="K18" s="47"/>
      <c r="L18" s="48"/>
      <c r="M18" s="17"/>
      <c r="N18" s="95" t="s">
        <v>68</v>
      </c>
      <c r="O18" s="15" t="s">
        <v>32</v>
      </c>
      <c r="P18" s="15"/>
      <c r="Q18" s="16">
        <v>4</v>
      </c>
    </row>
    <row r="19" spans="1:30" x14ac:dyDescent="0.2">
      <c r="A19" s="74"/>
      <c r="B19" s="47"/>
      <c r="C19" s="48"/>
      <c r="D19" s="17"/>
      <c r="E19" s="95" t="s">
        <v>68</v>
      </c>
      <c r="F19" s="15" t="s">
        <v>52</v>
      </c>
      <c r="G19" s="15"/>
      <c r="H19" s="16">
        <v>1</v>
      </c>
      <c r="J19" s="74"/>
      <c r="K19" s="47"/>
      <c r="L19" s="48"/>
      <c r="M19" s="17"/>
      <c r="N19" s="95" t="s">
        <v>68</v>
      </c>
      <c r="O19" s="15" t="s">
        <v>33</v>
      </c>
      <c r="P19" s="15"/>
      <c r="Q19" s="16">
        <v>1</v>
      </c>
    </row>
    <row r="20" spans="1:30" s="60" customFormat="1" ht="24.75" customHeight="1" x14ac:dyDescent="0.25">
      <c r="A20" s="75"/>
      <c r="B20" s="49"/>
      <c r="C20" s="50"/>
      <c r="D20" s="86"/>
      <c r="E20" s="95" t="s">
        <v>68</v>
      </c>
      <c r="F20" s="99" t="s">
        <v>59</v>
      </c>
      <c r="G20" s="99"/>
      <c r="H20" s="22">
        <v>1</v>
      </c>
      <c r="I20" s="59"/>
      <c r="J20" s="74"/>
      <c r="K20" s="47"/>
      <c r="L20" s="48"/>
      <c r="M20" s="17"/>
      <c r="N20" s="95" t="s">
        <v>68</v>
      </c>
      <c r="O20" s="15" t="s">
        <v>34</v>
      </c>
      <c r="P20" s="15"/>
      <c r="Q20" s="16">
        <v>1</v>
      </c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</row>
    <row r="21" spans="1:30" s="56" customFormat="1" x14ac:dyDescent="0.2">
      <c r="A21" s="14"/>
      <c r="B21" s="14"/>
      <c r="C21" s="14"/>
      <c r="D21" s="12"/>
      <c r="E21" s="12"/>
      <c r="F21" s="12"/>
      <c r="G21" s="12"/>
      <c r="H21" s="11"/>
      <c r="J21" s="74"/>
      <c r="K21" s="47"/>
      <c r="L21" s="48"/>
      <c r="M21" s="17"/>
      <c r="N21" s="95" t="s">
        <v>68</v>
      </c>
      <c r="O21" s="58" t="s">
        <v>50</v>
      </c>
      <c r="P21" s="15"/>
      <c r="Q21" s="16">
        <v>3</v>
      </c>
    </row>
    <row r="22" spans="1:30" x14ac:dyDescent="0.2">
      <c r="A22" s="76">
        <f>SUM(A26:A40)</f>
        <v>0</v>
      </c>
      <c r="B22" s="76">
        <f>SUM(B26:B40)</f>
        <v>0</v>
      </c>
      <c r="C22" s="76">
        <f>SUM(C26:C40)</f>
        <v>0</v>
      </c>
      <c r="D22" s="91"/>
      <c r="E22" s="68" t="s">
        <v>14</v>
      </c>
      <c r="F22" s="68"/>
      <c r="G22" s="54"/>
      <c r="H22" s="55">
        <f>SUM(H26:H40)</f>
        <v>41</v>
      </c>
      <c r="J22" s="74"/>
      <c r="K22" s="47"/>
      <c r="L22" s="48"/>
      <c r="M22" s="17"/>
      <c r="N22" s="95" t="s">
        <v>68</v>
      </c>
      <c r="O22" s="15" t="s">
        <v>35</v>
      </c>
      <c r="P22" s="15"/>
      <c r="Q22" s="16">
        <v>2</v>
      </c>
    </row>
    <row r="23" spans="1:30" x14ac:dyDescent="0.2">
      <c r="A23" s="85" t="s">
        <v>5</v>
      </c>
      <c r="B23" s="17"/>
      <c r="C23" s="37"/>
      <c r="D23" s="17"/>
      <c r="E23" s="94" t="s">
        <v>67</v>
      </c>
      <c r="F23" s="15" t="s">
        <v>15</v>
      </c>
      <c r="G23" s="15"/>
      <c r="H23" s="16" t="s">
        <v>7</v>
      </c>
      <c r="J23" s="74"/>
      <c r="K23" s="47"/>
      <c r="L23" s="48"/>
      <c r="M23" s="17"/>
      <c r="N23" s="95" t="s">
        <v>68</v>
      </c>
      <c r="O23" s="15" t="s">
        <v>36</v>
      </c>
      <c r="P23" s="15"/>
      <c r="Q23" s="16">
        <v>1</v>
      </c>
    </row>
    <row r="24" spans="1:30" x14ac:dyDescent="0.2">
      <c r="A24" s="85" t="s">
        <v>5</v>
      </c>
      <c r="B24" s="17"/>
      <c r="C24" s="37"/>
      <c r="D24" s="17"/>
      <c r="E24" s="94" t="s">
        <v>67</v>
      </c>
      <c r="F24" s="15" t="s">
        <v>16</v>
      </c>
      <c r="G24" s="15"/>
      <c r="H24" s="16" t="s">
        <v>7</v>
      </c>
      <c r="J24" s="74"/>
      <c r="K24" s="47"/>
      <c r="L24" s="48"/>
      <c r="M24" s="17"/>
      <c r="N24" s="95" t="s">
        <v>68</v>
      </c>
      <c r="O24" s="15" t="s">
        <v>37</v>
      </c>
      <c r="P24" s="15"/>
      <c r="Q24" s="16">
        <v>2</v>
      </c>
    </row>
    <row r="25" spans="1:30" x14ac:dyDescent="0.2">
      <c r="A25" s="85" t="s">
        <v>5</v>
      </c>
      <c r="B25" s="17"/>
      <c r="C25" s="37"/>
      <c r="D25" s="17"/>
      <c r="E25" s="94" t="s">
        <v>67</v>
      </c>
      <c r="F25" s="15" t="s">
        <v>17</v>
      </c>
      <c r="G25" s="15"/>
      <c r="H25" s="16" t="s">
        <v>7</v>
      </c>
      <c r="J25" s="74"/>
      <c r="K25" s="47"/>
      <c r="L25" s="48"/>
      <c r="M25" s="17"/>
      <c r="N25" s="95" t="s">
        <v>68</v>
      </c>
      <c r="O25" s="15" t="s">
        <v>62</v>
      </c>
      <c r="P25" s="15"/>
      <c r="Q25" s="16">
        <v>1</v>
      </c>
    </row>
    <row r="26" spans="1:30" x14ac:dyDescent="0.2">
      <c r="A26" s="74"/>
      <c r="B26" s="47"/>
      <c r="C26" s="48"/>
      <c r="D26" s="17"/>
      <c r="E26" s="95" t="s">
        <v>68</v>
      </c>
      <c r="F26" s="15" t="s">
        <v>15</v>
      </c>
      <c r="G26" s="15"/>
      <c r="H26" s="16">
        <v>9</v>
      </c>
      <c r="J26" s="74"/>
      <c r="K26" s="47"/>
      <c r="L26" s="48"/>
      <c r="M26" s="17"/>
      <c r="N26" s="95" t="s">
        <v>68</v>
      </c>
      <c r="O26" s="15" t="s">
        <v>38</v>
      </c>
      <c r="P26" s="15"/>
      <c r="Q26" s="16">
        <v>1</v>
      </c>
    </row>
    <row r="27" spans="1:30" x14ac:dyDescent="0.2">
      <c r="A27" s="74"/>
      <c r="B27" s="47"/>
      <c r="C27" s="48"/>
      <c r="D27" s="17"/>
      <c r="E27" s="95" t="s">
        <v>68</v>
      </c>
      <c r="F27" s="15" t="s">
        <v>18</v>
      </c>
      <c r="G27" s="15"/>
      <c r="H27" s="16">
        <v>6</v>
      </c>
      <c r="J27" s="74"/>
      <c r="K27" s="47"/>
      <c r="L27" s="48"/>
      <c r="M27" s="17"/>
      <c r="N27" s="95" t="s">
        <v>68</v>
      </c>
      <c r="O27" s="15" t="s">
        <v>39</v>
      </c>
      <c r="P27" s="15"/>
      <c r="Q27" s="16">
        <v>1</v>
      </c>
    </row>
    <row r="28" spans="1:30" x14ac:dyDescent="0.2">
      <c r="A28" s="74"/>
      <c r="B28" s="47"/>
      <c r="C28" s="48"/>
      <c r="D28" s="17"/>
      <c r="E28" s="95" t="s">
        <v>68</v>
      </c>
      <c r="F28" s="15" t="s">
        <v>54</v>
      </c>
      <c r="G28" s="15"/>
      <c r="H28" s="16">
        <v>4</v>
      </c>
      <c r="J28" s="14"/>
      <c r="K28" s="14"/>
      <c r="L28" s="14"/>
      <c r="M28" s="12"/>
      <c r="N28" s="12"/>
      <c r="O28" s="12"/>
      <c r="P28" s="12"/>
      <c r="Q28" s="11"/>
    </row>
    <row r="29" spans="1:30" x14ac:dyDescent="0.2">
      <c r="A29" s="74"/>
      <c r="B29" s="47"/>
      <c r="C29" s="48"/>
      <c r="D29" s="17"/>
      <c r="E29" s="95" t="s">
        <v>68</v>
      </c>
      <c r="F29" s="15" t="s">
        <v>61</v>
      </c>
      <c r="G29" s="15"/>
      <c r="H29" s="16">
        <v>7</v>
      </c>
      <c r="J29" s="76">
        <f>SUM(J30:J32)</f>
        <v>0</v>
      </c>
      <c r="K29" s="76">
        <f>SUM(K30:K32)</f>
        <v>0</v>
      </c>
      <c r="L29" s="76">
        <f>SUM(L30:L32)</f>
        <v>0</v>
      </c>
      <c r="M29" s="69"/>
      <c r="N29" s="69" t="s">
        <v>40</v>
      </c>
      <c r="O29" s="69"/>
      <c r="P29" s="67"/>
      <c r="Q29" s="55">
        <f>SUM(Q30:Q31)</f>
        <v>6</v>
      </c>
    </row>
    <row r="30" spans="1:30" x14ac:dyDescent="0.2">
      <c r="A30" s="74"/>
      <c r="B30" s="47"/>
      <c r="C30" s="48"/>
      <c r="D30" s="17"/>
      <c r="E30" s="95" t="s">
        <v>68</v>
      </c>
      <c r="F30" s="15" t="s">
        <v>19</v>
      </c>
      <c r="G30" s="15"/>
      <c r="H30" s="16">
        <v>1</v>
      </c>
      <c r="J30" s="74"/>
      <c r="K30" s="47"/>
      <c r="L30" s="48"/>
      <c r="M30" s="17"/>
      <c r="N30" s="95" t="s">
        <v>68</v>
      </c>
      <c r="O30" s="17" t="s">
        <v>45</v>
      </c>
      <c r="P30" s="17"/>
      <c r="Q30" s="16">
        <v>5</v>
      </c>
    </row>
    <row r="31" spans="1:30" x14ac:dyDescent="0.2">
      <c r="A31" s="74"/>
      <c r="B31" s="47"/>
      <c r="C31" s="48"/>
      <c r="D31" s="17"/>
      <c r="E31" s="95" t="s">
        <v>68</v>
      </c>
      <c r="F31" s="15" t="s">
        <v>17</v>
      </c>
      <c r="G31" s="15"/>
      <c r="H31" s="16">
        <v>2</v>
      </c>
      <c r="J31" s="74"/>
      <c r="K31" s="47"/>
      <c r="L31" s="48"/>
      <c r="M31" s="17"/>
      <c r="N31" s="95" t="s">
        <v>68</v>
      </c>
      <c r="O31" s="17" t="s">
        <v>71</v>
      </c>
      <c r="P31" s="17"/>
      <c r="Q31" s="16">
        <v>1</v>
      </c>
    </row>
    <row r="32" spans="1:30" x14ac:dyDescent="0.2">
      <c r="A32" s="74"/>
      <c r="B32" s="47"/>
      <c r="C32" s="48"/>
      <c r="D32" s="17"/>
      <c r="E32" s="95" t="s">
        <v>68</v>
      </c>
      <c r="F32" s="15" t="s">
        <v>20</v>
      </c>
      <c r="G32" s="15"/>
      <c r="H32" s="16">
        <v>1</v>
      </c>
      <c r="J32" s="14"/>
      <c r="K32" s="14"/>
      <c r="L32" s="14"/>
      <c r="Q32" s="61"/>
    </row>
    <row r="33" spans="1:17" x14ac:dyDescent="0.2">
      <c r="A33" s="74"/>
      <c r="B33" s="47"/>
      <c r="C33" s="48"/>
      <c r="D33" s="17"/>
      <c r="E33" s="95" t="s">
        <v>68</v>
      </c>
      <c r="F33" s="15" t="s">
        <v>21</v>
      </c>
      <c r="G33" s="15"/>
      <c r="H33" s="16">
        <v>2</v>
      </c>
      <c r="J33" s="76">
        <f>SUM(J34:J37)</f>
        <v>0</v>
      </c>
      <c r="K33" s="76">
        <f>SUM(K34:K37)</f>
        <v>0</v>
      </c>
      <c r="L33" s="76">
        <f>SUM(L34:L37)</f>
        <v>0</v>
      </c>
      <c r="M33" s="69"/>
      <c r="N33" s="69" t="s">
        <v>41</v>
      </c>
      <c r="O33" s="69"/>
      <c r="P33" s="67"/>
      <c r="Q33" s="55">
        <f>SUM(Q34:Q37)</f>
        <v>4</v>
      </c>
    </row>
    <row r="34" spans="1:17" x14ac:dyDescent="0.2">
      <c r="A34" s="74"/>
      <c r="B34" s="47"/>
      <c r="C34" s="48"/>
      <c r="D34" s="17"/>
      <c r="E34" s="95" t="s">
        <v>68</v>
      </c>
      <c r="F34" s="15" t="s">
        <v>55</v>
      </c>
      <c r="G34" s="15"/>
      <c r="H34" s="16">
        <v>1</v>
      </c>
      <c r="J34" s="74"/>
      <c r="K34" s="47"/>
      <c r="L34" s="48"/>
      <c r="M34" s="17"/>
      <c r="N34" s="95" t="s">
        <v>68</v>
      </c>
      <c r="O34" s="17" t="s">
        <v>42</v>
      </c>
      <c r="P34" s="17"/>
      <c r="Q34" s="19">
        <v>1</v>
      </c>
    </row>
    <row r="35" spans="1:17" x14ac:dyDescent="0.2">
      <c r="A35" s="74"/>
      <c r="B35" s="47"/>
      <c r="C35" s="48"/>
      <c r="D35" s="17"/>
      <c r="E35" s="95" t="s">
        <v>68</v>
      </c>
      <c r="F35" s="15" t="s">
        <v>22</v>
      </c>
      <c r="G35" s="15"/>
      <c r="H35" s="16">
        <v>1</v>
      </c>
      <c r="J35" s="74"/>
      <c r="K35" s="47"/>
      <c r="L35" s="48"/>
      <c r="M35" s="17"/>
      <c r="N35" s="95" t="s">
        <v>68</v>
      </c>
      <c r="O35" s="17" t="s">
        <v>42</v>
      </c>
      <c r="P35" s="17"/>
      <c r="Q35" s="19">
        <v>1</v>
      </c>
    </row>
    <row r="36" spans="1:17" x14ac:dyDescent="0.2">
      <c r="A36" s="74"/>
      <c r="B36" s="47"/>
      <c r="C36" s="48"/>
      <c r="D36" s="17"/>
      <c r="E36" s="95" t="s">
        <v>68</v>
      </c>
      <c r="F36" s="15" t="s">
        <v>23</v>
      </c>
      <c r="G36" s="15"/>
      <c r="H36" s="16">
        <v>1</v>
      </c>
      <c r="J36" s="74"/>
      <c r="K36" s="47"/>
      <c r="L36" s="48"/>
      <c r="M36" s="17"/>
      <c r="N36" s="95" t="s">
        <v>68</v>
      </c>
      <c r="O36" s="17" t="s">
        <v>42</v>
      </c>
      <c r="P36" s="17"/>
      <c r="Q36" s="19">
        <v>1</v>
      </c>
    </row>
    <row r="37" spans="1:17" x14ac:dyDescent="0.2">
      <c r="A37" s="74"/>
      <c r="B37" s="47"/>
      <c r="C37" s="48"/>
      <c r="D37" s="17"/>
      <c r="E37" s="95" t="s">
        <v>68</v>
      </c>
      <c r="F37" s="15" t="s">
        <v>24</v>
      </c>
      <c r="G37" s="15"/>
      <c r="H37" s="16">
        <v>2</v>
      </c>
      <c r="J37" s="74"/>
      <c r="K37" s="47"/>
      <c r="L37" s="48"/>
      <c r="M37" s="17"/>
      <c r="N37" s="95" t="s">
        <v>68</v>
      </c>
      <c r="O37" s="17" t="s">
        <v>42</v>
      </c>
      <c r="P37" s="17"/>
      <c r="Q37" s="19">
        <v>1</v>
      </c>
    </row>
    <row r="38" spans="1:17" x14ac:dyDescent="0.2">
      <c r="A38" s="74"/>
      <c r="B38" s="47"/>
      <c r="C38" s="48"/>
      <c r="D38" s="17"/>
      <c r="E38" s="95" t="s">
        <v>68</v>
      </c>
      <c r="F38" s="15" t="s">
        <v>25</v>
      </c>
      <c r="G38" s="15"/>
      <c r="H38" s="16">
        <v>1</v>
      </c>
      <c r="J38" s="14"/>
      <c r="K38" s="14"/>
      <c r="L38" s="14"/>
      <c r="M38" s="12"/>
      <c r="N38" s="12"/>
      <c r="O38" s="12"/>
      <c r="P38" s="12"/>
      <c r="Q38" s="11"/>
    </row>
    <row r="39" spans="1:17" x14ac:dyDescent="0.2">
      <c r="A39" s="74"/>
      <c r="B39" s="47"/>
      <c r="C39" s="48"/>
      <c r="D39" s="17"/>
      <c r="E39" s="95" t="s">
        <v>68</v>
      </c>
      <c r="F39" s="15" t="s">
        <v>51</v>
      </c>
      <c r="G39" s="15"/>
      <c r="H39" s="16">
        <v>2</v>
      </c>
      <c r="J39" s="92">
        <f>SUM(A6, A22, J6, J29, J33)</f>
        <v>0</v>
      </c>
      <c r="K39" s="87">
        <f>SUM(B6, B22, K6, K29, K33)</f>
        <v>0</v>
      </c>
      <c r="L39" s="93">
        <f>SUM(C6, C22, L6, L29, L33)</f>
        <v>0</v>
      </c>
      <c r="M39" s="79"/>
      <c r="N39" s="79" t="s">
        <v>73</v>
      </c>
      <c r="O39" s="79"/>
      <c r="P39" s="80"/>
      <c r="Q39" s="88">
        <f>SUM(Q33+Q29+Q6+H22+H6)</f>
        <v>110</v>
      </c>
    </row>
    <row r="40" spans="1:17" x14ac:dyDescent="0.2">
      <c r="A40" s="74"/>
      <c r="B40" s="47"/>
      <c r="C40" s="48"/>
      <c r="D40" s="17"/>
      <c r="E40" s="95" t="s">
        <v>68</v>
      </c>
      <c r="F40" s="15" t="s">
        <v>26</v>
      </c>
      <c r="G40" s="15"/>
      <c r="H40" s="16">
        <v>1</v>
      </c>
      <c r="J40" s="98" t="s">
        <v>74</v>
      </c>
      <c r="L40" s="18"/>
      <c r="M40" s="18"/>
      <c r="O40" s="1"/>
      <c r="P40" s="2"/>
      <c r="Q40" s="3"/>
    </row>
    <row r="41" spans="1:17" s="56" customFormat="1" x14ac:dyDescent="0.2">
      <c r="A41" s="14"/>
      <c r="B41" s="14"/>
      <c r="C41" s="14"/>
      <c r="D41" s="12"/>
      <c r="E41" s="12"/>
      <c r="F41" s="12"/>
      <c r="G41" s="12"/>
      <c r="H41" s="11"/>
    </row>
    <row r="64" s="56" customFormat="1" x14ac:dyDescent="0.2"/>
    <row r="68" spans="8:8" s="56" customFormat="1" x14ac:dyDescent="0.2"/>
    <row r="74" spans="8:8" s="56" customFormat="1" x14ac:dyDescent="0.2"/>
    <row r="77" spans="8:8" s="56" customFormat="1" x14ac:dyDescent="0.2">
      <c r="H77" s="61"/>
    </row>
    <row r="78" spans="8:8" s="56" customFormat="1" x14ac:dyDescent="0.2">
      <c r="H78" s="61"/>
    </row>
    <row r="79" spans="8:8" s="56" customFormat="1" x14ac:dyDescent="0.2">
      <c r="H79" s="61"/>
    </row>
    <row r="80" spans="8:8" s="56" customFormat="1" x14ac:dyDescent="0.2">
      <c r="H80" s="61"/>
    </row>
    <row r="81" spans="8:8" s="56" customFormat="1" x14ac:dyDescent="0.2">
      <c r="H81" s="61"/>
    </row>
    <row r="82" spans="8:8" s="56" customFormat="1" x14ac:dyDescent="0.2">
      <c r="H82" s="61"/>
    </row>
    <row r="83" spans="8:8" s="56" customFormat="1" x14ac:dyDescent="0.2">
      <c r="H83" s="61"/>
    </row>
    <row r="84" spans="8:8" s="56" customFormat="1" x14ac:dyDescent="0.2">
      <c r="H84" s="61"/>
    </row>
    <row r="85" spans="8:8" s="56" customFormat="1" x14ac:dyDescent="0.2">
      <c r="H85" s="61"/>
    </row>
    <row r="86" spans="8:8" s="56" customFormat="1" x14ac:dyDescent="0.2">
      <c r="H86" s="61"/>
    </row>
    <row r="87" spans="8:8" s="56" customFormat="1" x14ac:dyDescent="0.2">
      <c r="H87" s="61"/>
    </row>
    <row r="88" spans="8:8" s="56" customFormat="1" x14ac:dyDescent="0.2">
      <c r="H88" s="61"/>
    </row>
    <row r="89" spans="8:8" s="56" customFormat="1" x14ac:dyDescent="0.2">
      <c r="H89" s="61"/>
    </row>
    <row r="90" spans="8:8" s="56" customFormat="1" x14ac:dyDescent="0.2">
      <c r="H90" s="61"/>
    </row>
    <row r="91" spans="8:8" s="56" customFormat="1" x14ac:dyDescent="0.2">
      <c r="H91" s="61"/>
    </row>
    <row r="92" spans="8:8" s="56" customFormat="1" x14ac:dyDescent="0.2">
      <c r="H92" s="61"/>
    </row>
    <row r="93" spans="8:8" s="56" customFormat="1" x14ac:dyDescent="0.2">
      <c r="H93" s="61"/>
    </row>
    <row r="94" spans="8:8" s="56" customFormat="1" x14ac:dyDescent="0.2">
      <c r="H94" s="61"/>
    </row>
    <row r="95" spans="8:8" s="56" customFormat="1" x14ac:dyDescent="0.2">
      <c r="H95" s="61"/>
    </row>
    <row r="96" spans="8:8" s="56" customFormat="1" x14ac:dyDescent="0.2">
      <c r="H96" s="61"/>
    </row>
    <row r="97" spans="8:8" s="56" customFormat="1" x14ac:dyDescent="0.2">
      <c r="H97" s="61"/>
    </row>
    <row r="98" spans="8:8" s="56" customFormat="1" x14ac:dyDescent="0.2">
      <c r="H98" s="61"/>
    </row>
    <row r="99" spans="8:8" s="56" customFormat="1" x14ac:dyDescent="0.2">
      <c r="H99" s="61"/>
    </row>
    <row r="100" spans="8:8" s="56" customFormat="1" x14ac:dyDescent="0.2">
      <c r="H100" s="61"/>
    </row>
    <row r="101" spans="8:8" s="56" customFormat="1" x14ac:dyDescent="0.2">
      <c r="H101" s="61"/>
    </row>
    <row r="102" spans="8:8" s="56" customFormat="1" x14ac:dyDescent="0.2">
      <c r="H102" s="61"/>
    </row>
    <row r="103" spans="8:8" s="56" customFormat="1" x14ac:dyDescent="0.2">
      <c r="H103" s="61"/>
    </row>
    <row r="104" spans="8:8" s="56" customFormat="1" x14ac:dyDescent="0.2">
      <c r="H104" s="61"/>
    </row>
    <row r="105" spans="8:8" s="56" customFormat="1" x14ac:dyDescent="0.2">
      <c r="H105" s="61"/>
    </row>
  </sheetData>
  <mergeCells count="1">
    <mergeCell ref="F20:G20"/>
  </mergeCells>
  <pageMargins left="0.7" right="0.7" top="0.75" bottom="0.75" header="0.3" footer="0.3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Neighborhood Development Plan</vt:lpstr>
      <vt:lpstr>Neighborhood Development</vt:lpstr>
      <vt:lpstr>'Neighborhood Development'!Print_Area</vt:lpstr>
      <vt:lpstr>'Neighborhood Development Plan'!Print_Area</vt:lpstr>
    </vt:vector>
  </TitlesOfParts>
  <Company>US Green Building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Chrissy Ungaro</dc:creator>
  <cp:lastModifiedBy>Emma Hughes</cp:lastModifiedBy>
  <cp:lastPrinted>2014-06-09T16:21:19Z</cp:lastPrinted>
  <dcterms:created xsi:type="dcterms:W3CDTF">2010-11-08T04:35:34Z</dcterms:created>
  <dcterms:modified xsi:type="dcterms:W3CDTF">2014-06-09T16:21:23Z</dcterms:modified>
</cp:coreProperties>
</file>